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BK8n\Downloads\"/>
    </mc:Choice>
  </mc:AlternateContent>
  <bookViews>
    <workbookView xWindow="0" yWindow="0" windowWidth="28800" windowHeight="11415" tabRatio="770" firstSheet="1" activeTab="2"/>
  </bookViews>
  <sheets>
    <sheet name="NB_Auswahl" sheetId="28" state="veryHidden" r:id="rId1"/>
    <sheet name="Ausfüllhilfe" sheetId="17" r:id="rId2"/>
    <sheet name="A. Allgemeine Informationen" sheetId="4" r:id="rId3"/>
    <sheet name="A1. Abgrenzung Kundenanlage" sheetId="43" r:id="rId4"/>
    <sheet name="A1a. Fremdbelief.anteil Jahr 01" sheetId="46" r:id="rId5"/>
    <sheet name="A1a. Fremdbelief.anteil Jahr 02" sheetId="58" r:id="rId6"/>
    <sheet name="A1a. Fremdbelief.anteil Jahr 03" sheetId="59" r:id="rId7"/>
    <sheet name="A2. Vorraussetzungen" sheetId="44" r:id="rId8"/>
    <sheet name="A2a. Letztverbraucher" sheetId="47" r:id="rId9"/>
    <sheet name="B. vorgelagerte Netzbetreiber" sheetId="14" r:id="rId10"/>
    <sheet name="C. Strukturmerkmale " sheetId="31" r:id="rId11"/>
    <sheet name="D. Erläuterungen" sheetId="3" r:id="rId12"/>
  </sheets>
  <definedNames>
    <definedName name="_xlnm._FilterDatabase" localSheetId="0" hidden="1">NB_Auswahl!$A$1:$A$875</definedName>
    <definedName name="_xlnm.Print_Area" localSheetId="2" xml:space="preserve">                                'A. Allgemeine Informationen'!$B$1:$E$93</definedName>
    <definedName name="_xlnm.Print_Area" localSheetId="3" xml:space="preserve"> 'A1. Abgrenzung Kundenanlage'!#REF!</definedName>
    <definedName name="_xlnm.Print_Area" localSheetId="7" xml:space="preserve"> 'A2. Vorraussetzungen'!#REF!</definedName>
    <definedName name="_xlnm.Print_Area" localSheetId="1">Ausfüllhilfe!$B$2:$D$57</definedName>
    <definedName name="_xlnm.Print_Area" localSheetId="9">'B. vorgelagerte Netzbetreiber'!$A$1:$J$48</definedName>
    <definedName name="_xlnm.Print_Area" localSheetId="10">'C. Strukturmerkmale '!$A$1:$I$29</definedName>
    <definedName name="_xlnm.Print_Area" localSheetId="11">'D. Erläuterungen'!$A$1:$E$41</definedName>
    <definedName name="_xlnm.Print_Titles" localSheetId="0">NB_Auswahl!#REF!</definedName>
    <definedName name="Z_7F6F393A_2E90_4C6C_8A16_D5729A43DE4E_.wvu.PrintArea" localSheetId="2" hidden="1">'A. Allgemeine Informationen'!$B$1:$E$15</definedName>
    <definedName name="Z_7F6F393A_2E90_4C6C_8A16_D5729A43DE4E_.wvu.PrintArea" localSheetId="3" hidden="1">'A1. Abgrenzung Kundenanlage'!#REF!</definedName>
    <definedName name="Z_7F6F393A_2E90_4C6C_8A16_D5729A43DE4E_.wvu.PrintArea" localSheetId="7" hidden="1">'A2. Vorraussetzungen'!#REF!</definedName>
    <definedName name="Z_7F6F393A_2E90_4C6C_8A16_D5729A43DE4E_.wvu.PrintArea" localSheetId="10" hidden="1">'C. Strukturmerkmale '!$A$1:$I$2</definedName>
    <definedName name="Z_B886647A_3DEE_4A85_B930_90F3F586054D_.wvu.PrintArea" localSheetId="2" hidden="1" xml:space="preserve">         'A. Allgemeine Informationen'!$B$1:$E$15</definedName>
    <definedName name="Z_B886647A_3DEE_4A85_B930_90F3F586054D_.wvu.PrintArea" localSheetId="3" hidden="1" xml:space="preserve">         'A1. Abgrenzung Kundenanlage'!#REF!</definedName>
    <definedName name="Z_B886647A_3DEE_4A85_B930_90F3F586054D_.wvu.PrintArea" localSheetId="7" hidden="1" xml:space="preserve">         'A2. Vorraussetzungen'!#REF!</definedName>
    <definedName name="Z_B886647A_3DEE_4A85_B930_90F3F586054D_.wvu.PrintArea" localSheetId="10" hidden="1">'C. Strukturmerkmale '!$A$1:$I$2</definedName>
  </definedNames>
  <calcPr calcId="162913" refMode="R1C1" calcOnSave="0"/>
</workbook>
</file>

<file path=xl/calcChain.xml><?xml version="1.0" encoding="utf-8"?>
<calcChain xmlns="http://schemas.openxmlformats.org/spreadsheetml/2006/main">
  <c r="D6" i="14" l="1"/>
  <c r="H7" i="14"/>
  <c r="D2" i="14" s="1"/>
  <c r="H8" i="14"/>
  <c r="D21" i="14"/>
  <c r="H22" i="14"/>
  <c r="H23" i="14"/>
  <c r="D36" i="14"/>
  <c r="H37" i="14"/>
  <c r="H38" i="14"/>
  <c r="J205" i="46"/>
  <c r="J206" i="46"/>
  <c r="J207" i="46"/>
  <c r="B20" i="31"/>
  <c r="J205" i="59"/>
  <c r="J206" i="59"/>
  <c r="J207" i="59"/>
  <c r="J205" i="58"/>
  <c r="J207" i="58" s="1"/>
  <c r="J206" i="58"/>
  <c r="C8" i="31"/>
  <c r="D8" i="31"/>
  <c r="E8" i="31"/>
  <c r="F8" i="31"/>
  <c r="G8" i="31"/>
</calcChain>
</file>

<file path=xl/sharedStrings.xml><?xml version="1.0" encoding="utf-8"?>
<sst xmlns="http://schemas.openxmlformats.org/spreadsheetml/2006/main" count="2521" uniqueCount="1285">
  <si>
    <t>SVH Stromversorgung Haar GmbH</t>
  </si>
  <si>
    <t>SVI - Stromversorgung Ismaning GmbH</t>
  </si>
  <si>
    <t xml:space="preserve">SVO Energie GmbH </t>
  </si>
  <si>
    <t xml:space="preserve">SVS-Versorgungsbetriebe GmbH </t>
  </si>
  <si>
    <t xml:space="preserve">SWB EnergieNetze GmbH </t>
  </si>
  <si>
    <t>swb Netze Bremerhaven GmbH &amp; Co. KG</t>
  </si>
  <si>
    <t xml:space="preserve">swb Netze GmbH &amp; Co. KG </t>
  </si>
  <si>
    <t xml:space="preserve">SWB Stadtwerke Biedenkopf GmbH </t>
  </si>
  <si>
    <t xml:space="preserve">SWE Netz GmbH </t>
  </si>
  <si>
    <t xml:space="preserve">SWK NETZE GmbH </t>
  </si>
  <si>
    <t>SWL Übertragungsnetz- gesellschaft mbH</t>
  </si>
  <si>
    <t>SWL Verteilungsnetzgesellschaft mbH</t>
  </si>
  <si>
    <t>SWL-energis Netzgesellschaft mbH &amp; Co. KG</t>
  </si>
  <si>
    <t xml:space="preserve">SWM Infrastruktur GmbH </t>
  </si>
  <si>
    <t xml:space="preserve">SWM Netze GmbH </t>
  </si>
  <si>
    <t xml:space="preserve">SWN Stadtwerke Neustadt GmbH </t>
  </si>
  <si>
    <t>SWP Stadtwerke Pforzheim GmbH &amp; Co. KG</t>
  </si>
  <si>
    <t xml:space="preserve">SWR Energie GmbH &amp; Co. KG </t>
  </si>
  <si>
    <t xml:space="preserve">SWS Netze GmbH </t>
  </si>
  <si>
    <t xml:space="preserve">SWS Stadtwerke Schönebeck GmbH </t>
  </si>
  <si>
    <t xml:space="preserve">Swü Netz GmbH </t>
  </si>
  <si>
    <t xml:space="preserve">SWU Netze GmbH </t>
  </si>
  <si>
    <t xml:space="preserve">SWW Wunsiedel GmbH </t>
  </si>
  <si>
    <t>T.W.O Technische Werke Osning GmbH</t>
  </si>
  <si>
    <t>Technische Werke Friedrichshafen GmbH</t>
  </si>
  <si>
    <t xml:space="preserve">Technische Werke Naumburg GmbH </t>
  </si>
  <si>
    <t xml:space="preserve">TEN Thüringer Energienetze GmbH </t>
  </si>
  <si>
    <t xml:space="preserve">TenneT TSO GmbH </t>
  </si>
  <si>
    <t xml:space="preserve">Teutoburger Energie Netzwerk eG </t>
  </si>
  <si>
    <t xml:space="preserve">Thüga Energienetze GmbH </t>
  </si>
  <si>
    <t xml:space="preserve">TWD Netz GmbH </t>
  </si>
  <si>
    <t xml:space="preserve">TWL-Verteilnetz GmbH </t>
  </si>
  <si>
    <t xml:space="preserve">TWS Netz GmbH </t>
  </si>
  <si>
    <t xml:space="preserve">Überlandwerk Eppler GmbH </t>
  </si>
  <si>
    <t xml:space="preserve">Überlandwerk Erding GmbH &amp; Co. KG </t>
  </si>
  <si>
    <t xml:space="preserve">Überlandwerk Leinetal GmbH </t>
  </si>
  <si>
    <t xml:space="preserve">Überlandwerk Rhön GmbH </t>
  </si>
  <si>
    <t>Überlandzentrale Wörth/l.- Altheim AG</t>
  </si>
  <si>
    <t>Unterfränkische Überlandzentrale eG</t>
  </si>
  <si>
    <t>Utility Service Center Mainfrankenpark GmbH</t>
  </si>
  <si>
    <t xml:space="preserve">ÜWAG Netz GmbH </t>
  </si>
  <si>
    <t xml:space="preserve">ÜWS Netz GmbH </t>
  </si>
  <si>
    <t>Vattenfall Europe Distribution Berlin GmbH</t>
  </si>
  <si>
    <t>Vattenfall Europe Distribution Hamburg GmbH</t>
  </si>
  <si>
    <t>Verbandsgemeindewerk Dannstadt-Schauernheim</t>
  </si>
  <si>
    <t xml:space="preserve">Verbandsgemeindewerke Hochspeyer </t>
  </si>
  <si>
    <t xml:space="preserve">Vereinigte Stadtwerke Netz GmbH </t>
  </si>
  <si>
    <t>Vereinigte Wertach- Elektrizitätswerke GmbH</t>
  </si>
  <si>
    <t>Versorgungsbetrieb Waldbüttelbrunn GmbH</t>
  </si>
  <si>
    <t>Versorgungsbetriebe Bordesholm GmbH</t>
  </si>
  <si>
    <t xml:space="preserve">VersorgungsBetriebe Elbe GmbH </t>
  </si>
  <si>
    <t>Versorgungsbetriebe Hann. Münden GmbH</t>
  </si>
  <si>
    <t>Versorgungsbetriebe Hoyerswerda GmbH</t>
  </si>
  <si>
    <t>Versorgungsbetriebe Kronshagen GmbH</t>
  </si>
  <si>
    <t xml:space="preserve">Verteilnetz Plauen GmbH </t>
  </si>
  <si>
    <t>Verteilnetzbetreiber (VNB) Rhein-Main-Neckar GmbH &amp; Co. KG</t>
  </si>
  <si>
    <t>Verteilnetze Energie Weißenhorn GmbH &amp; Co. KG</t>
  </si>
  <si>
    <t xml:space="preserve">Vorarlberger Kraftwerke AG </t>
  </si>
  <si>
    <t xml:space="preserve">VSE Verteilnetz GmbH </t>
  </si>
  <si>
    <t xml:space="preserve">VW Kraftwerk GmbH </t>
  </si>
  <si>
    <t xml:space="preserve">Walter Ingenieure GmbH </t>
  </si>
  <si>
    <t xml:space="preserve">Weißachtal-Kraftwerke eG </t>
  </si>
  <si>
    <t xml:space="preserve">WEMAG Netz GmbH </t>
  </si>
  <si>
    <t>Wirtschaftsbetriebe der Stadt Norden GmbH</t>
  </si>
  <si>
    <t>Wirtschaftsbetriebe der Stadt NSHB Borkum GmbH</t>
  </si>
  <si>
    <t>Wirtschaftsbetriebe Norderney GmbH</t>
  </si>
  <si>
    <t xml:space="preserve">WSW Netz GmbH </t>
  </si>
  <si>
    <t>WVG - Warsteiner Verbundgesellschaft mbH</t>
  </si>
  <si>
    <t>Ziegler GmbH &amp; Co. KG (Netz-Betrieb)</t>
  </si>
  <si>
    <t xml:space="preserve">Zwickauer Energieversorgung GmbH </t>
  </si>
  <si>
    <t>Stromnetzbetreiber</t>
  </si>
  <si>
    <t xml:space="preserve">24/7 Netze GmbH </t>
  </si>
  <si>
    <t xml:space="preserve">50Hertz Transmission GmbH </t>
  </si>
  <si>
    <t xml:space="preserve">abita Energie Otterberg GmbH </t>
  </si>
  <si>
    <t xml:space="preserve">Albstadtwerke GmbH </t>
  </si>
  <si>
    <t xml:space="preserve">Albwerk GmbH &amp; Co. KG </t>
  </si>
  <si>
    <t xml:space="preserve">AllgäuNetz GmbH &amp; Co. KG </t>
  </si>
  <si>
    <t xml:space="preserve">Alliander Netz Heinsberg AG </t>
  </si>
  <si>
    <t xml:space="preserve">AlzChem Trostberg GmbH </t>
  </si>
  <si>
    <t xml:space="preserve">Amprion GmbH </t>
  </si>
  <si>
    <t xml:space="preserve">Aschaffenburger Versorgungs GmbH </t>
  </si>
  <si>
    <t xml:space="preserve">AVU Netz GmbH </t>
  </si>
  <si>
    <t xml:space="preserve">Bad Honnef AG </t>
  </si>
  <si>
    <t xml:space="preserve">badenova-Netz GmbH </t>
  </si>
  <si>
    <t>Bauer Elektrounternehmen GmbH &amp; Co. KG</t>
  </si>
  <si>
    <t xml:space="preserve">Bernsteinsee Grundbesitz GmbH </t>
  </si>
  <si>
    <t>BEW Bayreuther Energie- und Wasserversorgungs GmbH</t>
  </si>
  <si>
    <t xml:space="preserve">BEW Netze GmbH </t>
  </si>
  <si>
    <t>Bezirksverband Kraftwerk Köhlgartenwiese</t>
  </si>
  <si>
    <t>Blomberger Versorgungsbetriebe GmbH</t>
  </si>
  <si>
    <t>Bocholter Energie- und Wasserversorgung GmbH</t>
  </si>
  <si>
    <t xml:space="preserve">Braunschweiger Netz GmbH </t>
  </si>
  <si>
    <t>Bröltaler Elektrizitätsgenossenschaft eG</t>
  </si>
  <si>
    <t xml:space="preserve">BTB Netz GmbH Berlin </t>
  </si>
  <si>
    <t xml:space="preserve">BTT Bauteam Tretzel GmbH </t>
  </si>
  <si>
    <t xml:space="preserve">Cofely Deutschland GmbH </t>
  </si>
  <si>
    <t xml:space="preserve">Cramer Mühle KG </t>
  </si>
  <si>
    <t xml:space="preserve">DB Energie GmbH </t>
  </si>
  <si>
    <t xml:space="preserve">Dessauer Stromversorgung GmbH </t>
  </si>
  <si>
    <t>Donau-Stadtwerke Dillingen-Lauingen</t>
  </si>
  <si>
    <t>Dortmunder Energie- und Wasserversorgung - Netz GmbH</t>
  </si>
  <si>
    <t xml:space="preserve">DREWAG NETZ GmbH </t>
  </si>
  <si>
    <t xml:space="preserve">E.ON Avacon AG </t>
  </si>
  <si>
    <t xml:space="preserve">E.ON Bayern AG </t>
  </si>
  <si>
    <t xml:space="preserve">E.ON edis AG </t>
  </si>
  <si>
    <t xml:space="preserve">E.ON Mitte AG </t>
  </si>
  <si>
    <t xml:space="preserve">E.ON Netz GmbH </t>
  </si>
  <si>
    <t xml:space="preserve">E.ON Westfalen Weser Netz AG </t>
  </si>
  <si>
    <t xml:space="preserve">e.wa riss Netze GmbH </t>
  </si>
  <si>
    <t>EGC Energie- und Gebäude- technik Control GmbH &amp; Co. KG</t>
  </si>
  <si>
    <t>EGF EnergieGesellschaft Frankenberg mbH</t>
  </si>
  <si>
    <t>EGH Elektrizitäts-Genossenschaft Hauingen e.G.</t>
  </si>
  <si>
    <t>Einwohner im Netzgebiet</t>
  </si>
  <si>
    <t>Firma des Eigentümers:</t>
  </si>
  <si>
    <t>Sitz des Eigentümers:</t>
  </si>
  <si>
    <t>*</t>
  </si>
  <si>
    <t>Fremdbelieferung 11</t>
  </si>
  <si>
    <t>Fremdbelieferung 12</t>
  </si>
  <si>
    <t>Fremdbelieferung 13</t>
  </si>
  <si>
    <t>Fremdbelieferung 14</t>
  </si>
  <si>
    <t>Fremdbelieferung 15</t>
  </si>
  <si>
    <t>Fremdbelieferung 16</t>
  </si>
  <si>
    <t>Fremdbelieferung 17</t>
  </si>
  <si>
    <t>Fremdbelieferung 18</t>
  </si>
  <si>
    <t>Fremdbelieferung 19</t>
  </si>
  <si>
    <t>Fremdbelieferung 20</t>
  </si>
  <si>
    <t>Fremdbelieferung 21</t>
  </si>
  <si>
    <t>Fremdbelieferung 22</t>
  </si>
  <si>
    <t>Fremdbelieferung 23</t>
  </si>
  <si>
    <t>Fremdbelieferung 24</t>
  </si>
  <si>
    <t>Fremdbelieferung 25</t>
  </si>
  <si>
    <t>Fremdbelieferung 26</t>
  </si>
  <si>
    <t>Fremdbelieferung 27</t>
  </si>
  <si>
    <t>Fremdbelieferung 28</t>
  </si>
  <si>
    <t>Fremdbelieferung 29</t>
  </si>
  <si>
    <t>Fremdbelieferung 30</t>
  </si>
  <si>
    <t>Fremdbelieferung 31</t>
  </si>
  <si>
    <t>Fremdbelieferung 32</t>
  </si>
  <si>
    <t>Fremdbelieferung 33</t>
  </si>
  <si>
    <t>Fremdbelieferung 34</t>
  </si>
  <si>
    <t>Fremdbelieferung 35</t>
  </si>
  <si>
    <t>Fremdbelieferung 36</t>
  </si>
  <si>
    <t>Fremdbelieferung 37</t>
  </si>
  <si>
    <t>Fremdbelieferung 38</t>
  </si>
  <si>
    <t>Fremdbelieferung 39</t>
  </si>
  <si>
    <t>Fremdbelieferung 40</t>
  </si>
  <si>
    <t>Fremdbelieferung 41</t>
  </si>
  <si>
    <t>Fremdbelieferung 42</t>
  </si>
  <si>
    <t>Fremdbelieferung 43</t>
  </si>
  <si>
    <t>Fremdbelieferung 44</t>
  </si>
  <si>
    <t>Fremdbelieferung 45</t>
  </si>
  <si>
    <t>Fremdbelieferung 46</t>
  </si>
  <si>
    <t>Fremdbelieferung 47</t>
  </si>
  <si>
    <t>Fremdbelieferung 48</t>
  </si>
  <si>
    <t>Fremdbelieferung 49</t>
  </si>
  <si>
    <t>Fremdbelieferung 50</t>
  </si>
  <si>
    <t xml:space="preserve">Nachweis des Anteils von an Dritte verteilter Energie
an der Gesamtenergiemenge in % </t>
  </si>
  <si>
    <t>Gesamtsumme</t>
  </si>
  <si>
    <t>Summe Frembelieferung</t>
  </si>
  <si>
    <t>Fremdbelieferung 01</t>
  </si>
  <si>
    <t>Fremdbelieferung 02</t>
  </si>
  <si>
    <t>Fremdbelieferung 03</t>
  </si>
  <si>
    <t>Fremdbelieferung 04</t>
  </si>
  <si>
    <t>Fremdbelieferung 05</t>
  </si>
  <si>
    <t>Fremdbelieferung 06</t>
  </si>
  <si>
    <t>Fremdbelieferung 07</t>
  </si>
  <si>
    <t>Fremdbelieferung 08</t>
  </si>
  <si>
    <t>Fremdbelieferung 09</t>
  </si>
  <si>
    <t xml:space="preserve">EGT Energie GmbH </t>
  </si>
  <si>
    <t>Ehinger Energie Wendelin Maunz GmbH</t>
  </si>
  <si>
    <t xml:space="preserve">Eichenmüller GmbH &amp; Co. KG </t>
  </si>
  <si>
    <t>Eichsfelder Energie- und Wasserversorgungsgesellschaft mbH</t>
  </si>
  <si>
    <t xml:space="preserve">ELE Verteilnetz GmbH </t>
  </si>
  <si>
    <t>Elektra Genossenschaft Pinzberg e.G.</t>
  </si>
  <si>
    <t>Elektra-Genossenschaft Effeltrich eG</t>
  </si>
  <si>
    <t>Elektrizitäts- und Wasserversorgungsgenossenschaft Vagen  eG</t>
  </si>
  <si>
    <t>Elektrizitäts-VersorgungsGenossenschaft Perlesreut eG</t>
  </si>
  <si>
    <t>Elektrizitätsversorgungsgesellschaft Velten mbH</t>
  </si>
  <si>
    <t>Elektrizitätsversorgungsuntern. (EVU) der Ortsgemeinde Gerolsheim</t>
  </si>
  <si>
    <t>Elektrizitätsversorgungsuntern. (EVU) der Ortsgemeinde Obrigheim</t>
  </si>
  <si>
    <t>Elektrizitätswerk Bruchmühlbach-Miesau</t>
  </si>
  <si>
    <t>Elektrizitätswerk Dahner Felsenland</t>
  </si>
  <si>
    <t>Elektrizitätswerk der Ortsgemeinde Ramsen</t>
  </si>
  <si>
    <t>Elektrizitätswerk der Verbandsgemeinde Eisenberg</t>
  </si>
  <si>
    <t>Elektrizitätswerk des Kantons Schaffhausen AG</t>
  </si>
  <si>
    <t>Elektrizitätswerk Dießen Stadler GmbH</t>
  </si>
  <si>
    <t>Elektrizitätswerk Döllerer &amp; Greimel Netz OHG</t>
  </si>
  <si>
    <t xml:space="preserve">Elektrizitätswerk Georg Grandl </t>
  </si>
  <si>
    <t>Elektrizitätswerk Goldbach-Hösbach GmbH &amp; Co. KG</t>
  </si>
  <si>
    <t>Elektrizitätswerk Heinrich Schirmer</t>
  </si>
  <si>
    <t>Elektrizitätswerk Hindelang eG</t>
  </si>
  <si>
    <t xml:space="preserve">Elektrizitätswerk Huber OHG </t>
  </si>
  <si>
    <t>Elektrizitätswerk Kandern Bissinger GmbH</t>
  </si>
  <si>
    <t>Elektrizitätswerk Leitlein GmbH &amp; Co. KG</t>
  </si>
  <si>
    <t>Elektrizitätswerk Mainbernheim GmbH</t>
  </si>
  <si>
    <t>Elektrizitätswerk Markelsheim Inh. Karl Kuhn</t>
  </si>
  <si>
    <t xml:space="preserve">Elektrizitätswerk Max Peissker </t>
  </si>
  <si>
    <t>Elektrizitätswerk Mittelbaden Netzbetriebsgesellschaft mbH</t>
  </si>
  <si>
    <t xml:space="preserve">Elektrizitätswerk Oberwössen e.G. </t>
  </si>
  <si>
    <t>Elektrizitätswerk Ottenhöfen Moser OHG</t>
  </si>
  <si>
    <t xml:space="preserve">Elektrizitäts-Werk Ottersberg </t>
  </si>
  <si>
    <t>Elektrizitätswerk Richard Ley Inh. Hans Henning Ley e. K.</t>
  </si>
  <si>
    <t xml:space="preserve">Elektrizitätswerk Rohmund GmbH </t>
  </si>
  <si>
    <t xml:space="preserve">Elektrizitätswerk Rosenmühle e.K. </t>
  </si>
  <si>
    <t>Elektrizitätswerk Satrup, Heinrich N. Clausen GmbH &amp; Co. KG</t>
  </si>
  <si>
    <t xml:space="preserve">Elektrizitätswerk Schweiger OHG </t>
  </si>
  <si>
    <t xml:space="preserve">Elektrizitätswerk Simbach GmbH </t>
  </si>
  <si>
    <t xml:space="preserve">Elektrizitätswerk Späth Anton </t>
  </si>
  <si>
    <t>Elektrizitätswerk Stern KG Bad Endorf</t>
  </si>
  <si>
    <t>Elektrizitätswerk Tegernsee Carl Miller KG</t>
  </si>
  <si>
    <t>Elektrizitätswerk Wanfried von Scharfenberg KG</t>
  </si>
  <si>
    <t>Elektrizitätswerk Wendelsteinbahn GmbH</t>
  </si>
  <si>
    <t>Elektrizitätswerk Wennenmühle Schörger KG</t>
  </si>
  <si>
    <t>Elektrizitätswerk Wörth a. d. Donau Rupert Heider &amp; Co. KG</t>
  </si>
  <si>
    <t>Elektrizitätswerke Reutte GmbH &amp; Co. KG</t>
  </si>
  <si>
    <t>Elektrizitätswerke Schönau Netze GmbH</t>
  </si>
  <si>
    <t>Elektroenergieversorgung Cottbus GmbH</t>
  </si>
  <si>
    <t xml:space="preserve">Elektro-Trück GmbH </t>
  </si>
  <si>
    <t>Elektroversorgungsverein Winterborn</t>
  </si>
  <si>
    <t>EMB Energieversorgung Miltenberg- Bürgstadt GmbH &amp; Co. KG</t>
  </si>
  <si>
    <t xml:space="preserve">ENA Energienetze Apolda GmbH </t>
  </si>
  <si>
    <t xml:space="preserve">EnBW Regional AG </t>
  </si>
  <si>
    <t xml:space="preserve">EnBW Transportnetze AG </t>
  </si>
  <si>
    <t xml:space="preserve">enercity Netzgesellschaft mbH </t>
  </si>
  <si>
    <t xml:space="preserve">eneREGIO GmbH </t>
  </si>
  <si>
    <t xml:space="preserve">Energie AG Iserlohn-Menden </t>
  </si>
  <si>
    <t xml:space="preserve">Energie Calw GmbH </t>
  </si>
  <si>
    <t>Energie- und Bäderbetrieb -Elektrizitätswerk-</t>
  </si>
  <si>
    <t>Energie und Versorgung Butzbach GmbH</t>
  </si>
  <si>
    <t xml:space="preserve">Energie und Wasser Potsdam GmbH </t>
  </si>
  <si>
    <t>energie- und wassergesellschaft mbh</t>
  </si>
  <si>
    <t>Energie und Wasserversorgung Aktiengesellschaft Kamenz</t>
  </si>
  <si>
    <t>Energie- und Wasserversorgung Altenburg GmbH</t>
  </si>
  <si>
    <t>Energie- und Wasserversorgung Bruchsal GmbH</t>
  </si>
  <si>
    <t>Energie- und Wasserversorgung Hamm GmbH</t>
  </si>
  <si>
    <t>Energie- und Wasserversorgung Kirchzarten GmbH</t>
  </si>
  <si>
    <t>Energie- und Wasserversorgung Rheine GmbH</t>
  </si>
  <si>
    <t>Energie- und Wasserwerke Bautzen GmbH</t>
  </si>
  <si>
    <t xml:space="preserve">Energie Waldeck-Frankenberg GmbH </t>
  </si>
  <si>
    <t xml:space="preserve">Energiedienst Netze GmbH </t>
  </si>
  <si>
    <t>Energie-Gesellschaft Unterkirnach mbH</t>
  </si>
  <si>
    <t xml:space="preserve">Energienetze Bayern GmbH </t>
  </si>
  <si>
    <t xml:space="preserve">Energienetze Schwarza GmbH (ENS) </t>
  </si>
  <si>
    <t xml:space="preserve">EnergieSüdwest Netz GmbH </t>
  </si>
  <si>
    <t xml:space="preserve">Energieverbund Gierstädt GmbH </t>
  </si>
  <si>
    <t>Energieversorgung A9 Mitte GmbH &amp; Co. KG</t>
  </si>
  <si>
    <t xml:space="preserve">Energieversorgung Alzenau GmbH </t>
  </si>
  <si>
    <t>Energieversorgung Beckum GmbH &amp; Co. KG</t>
  </si>
  <si>
    <t>Energieversorgung Dahlenburg- Bleckede AG</t>
  </si>
  <si>
    <t xml:space="preserve">Energieversorgung Emsbüren GmbH </t>
  </si>
  <si>
    <t xml:space="preserve">Energieversorgung Gemünden GmbH </t>
  </si>
  <si>
    <t>Energieversorgung Halle Netz GmbH</t>
  </si>
  <si>
    <t xml:space="preserve">Energieversorgung Inselsberg GmbH </t>
  </si>
  <si>
    <t xml:space="preserve">Energieversorgung Josef Schmid </t>
  </si>
  <si>
    <t xml:space="preserve">Energieversorgung Limburg GmbH </t>
  </si>
  <si>
    <t>Energieversorgung Lohr-Karlstadt und Umgebung GmbH &amp; Co. KG</t>
  </si>
  <si>
    <t>Energieversorgung Nordhausen Netz GmbH</t>
  </si>
  <si>
    <t>Energieversorgung Oberes Wiesental GmbH</t>
  </si>
  <si>
    <t xml:space="preserve">Energieversorgung Oelde GmbH </t>
  </si>
  <si>
    <t>Energieversorgung Putzbrunn GmbH &amp; Co. KG</t>
  </si>
  <si>
    <t>Energieversorgung Rottenburg am Neckar GmbH</t>
  </si>
  <si>
    <t>Energieversorgung Rüsselsheim GmbH</t>
  </si>
  <si>
    <t>Energieversorgung Selb-Marktredwitz GmbH</t>
  </si>
  <si>
    <t xml:space="preserve">Energieversorgung Südbaar GmbH </t>
  </si>
  <si>
    <t xml:space="preserve">Energieversorgung Sylt GmbH </t>
  </si>
  <si>
    <t xml:space="preserve">Energieversorgung Trossingen GmbH </t>
  </si>
  <si>
    <t>Energiewerke der Gemeinde Lottstetten</t>
  </si>
  <si>
    <t xml:space="preserve">Energiewerke Zeulenroda GmbH </t>
  </si>
  <si>
    <t xml:space="preserve">energis-Netzgesellschaft mbH </t>
  </si>
  <si>
    <t xml:space="preserve">Enervie AssetNetWork GmbH </t>
  </si>
  <si>
    <t>EnRM - Energienetze Rhein-Main GmbH</t>
  </si>
  <si>
    <t xml:space="preserve">ENRO Ludwigsfelde Netz GmbH </t>
  </si>
  <si>
    <t xml:space="preserve">Gemeindewerke Baiersbronn </t>
  </si>
  <si>
    <t xml:space="preserve">Gemeindewerke Bayerisch Gmain </t>
  </si>
  <si>
    <t>Gemeindewerke Bobenheim- Roxheim GmbH</t>
  </si>
  <si>
    <t xml:space="preserve">Gemeindewerke Bovenden </t>
  </si>
  <si>
    <t>Gemeindewerke Budenheim -Anstalt des öffentlichen Rechts-</t>
  </si>
  <si>
    <t xml:space="preserve">Gemeindewerke Cadolzburg </t>
  </si>
  <si>
    <t>Gemeindewerke der Gemeinde Hohentengen am Hochrhein</t>
  </si>
  <si>
    <t xml:space="preserve">Gemeindewerke Dudenhofen </t>
  </si>
  <si>
    <t xml:space="preserve">Gemeindewerke Ebersdorf </t>
  </si>
  <si>
    <t>Gemeindewerke Enkenbach-Alsenborn Betriebszweig Elektrizitätsvers.</t>
  </si>
  <si>
    <t xml:space="preserve">Gemeindewerke Frammersbach </t>
  </si>
  <si>
    <t xml:space="preserve">Gemeindewerke Gangkofen </t>
  </si>
  <si>
    <t>Gemeindewerke Garmisch-Partenkirchen</t>
  </si>
  <si>
    <t xml:space="preserve">Gemeindewerke Georgensgmünd </t>
  </si>
  <si>
    <t xml:space="preserve">Gemeindewerke Grefrath GmbH </t>
  </si>
  <si>
    <t>Gemeindewerke Großkrotzenburg GmbH</t>
  </si>
  <si>
    <t xml:space="preserve">Gemeindewerke Gundelfingen GmbH </t>
  </si>
  <si>
    <t xml:space="preserve">Gemeindewerke Halstenbek </t>
  </si>
  <si>
    <t xml:space="preserve">Gemeindewerke Hardt </t>
  </si>
  <si>
    <t xml:space="preserve">Gemeindewerke Haßloch GmbH </t>
  </si>
  <si>
    <t xml:space="preserve">Gemeindewerke Heikendorf GmbH </t>
  </si>
  <si>
    <t xml:space="preserve">Gemeindewerke Herxheim </t>
  </si>
  <si>
    <t>Gemeindewerke Hettenleidelheim E- und Gas-Werk</t>
  </si>
  <si>
    <t xml:space="preserve">Gemeindewerke Holzkirchen GmbH </t>
  </si>
  <si>
    <t xml:space="preserve">Gemeindewerke Hördt </t>
  </si>
  <si>
    <t>Gemeindewerke Kahl Versorgungsgesellschaft mbH</t>
  </si>
  <si>
    <t xml:space="preserve">Gemeindewerke Kiefersfelden </t>
  </si>
  <si>
    <t xml:space="preserve">Gemeindewerke Kirkel GmbH </t>
  </si>
  <si>
    <t xml:space="preserve">Gemeindewerke Klettgau </t>
  </si>
  <si>
    <t>Gemeindewerke Krauchenwies - Stromversorgung -</t>
  </si>
  <si>
    <t>Abgabedatum:</t>
  </si>
  <si>
    <t>Rechtsform:</t>
  </si>
  <si>
    <t>bitte wählen</t>
  </si>
  <si>
    <t>Zelle</t>
  </si>
  <si>
    <t>Anmerkung</t>
  </si>
  <si>
    <t>1. vorgelagerter Netzbetreiber</t>
  </si>
  <si>
    <t>Anschlussebene</t>
  </si>
  <si>
    <t>Einheit</t>
  </si>
  <si>
    <t>Leistung</t>
  </si>
  <si>
    <t>kW</t>
  </si>
  <si>
    <t>€/kW</t>
  </si>
  <si>
    <t>Arbeit</t>
  </si>
  <si>
    <t>kWh</t>
  </si>
  <si>
    <t>ct/kWh</t>
  </si>
  <si>
    <t>Messung</t>
  </si>
  <si>
    <t>Abrechnung</t>
  </si>
  <si>
    <t>Sonstiges:</t>
  </si>
  <si>
    <t>2. vorgelagerter Netzbetreiber</t>
  </si>
  <si>
    <t>3. vorgelagerter Netzbetreiber</t>
  </si>
  <si>
    <t>Entgelt</t>
  </si>
  <si>
    <t>Besonderheiten zu den Erfassungsblättern sind hier detailliert zu erläutern.</t>
  </si>
  <si>
    <t>Tabellenblatt</t>
  </si>
  <si>
    <t>[EURO]</t>
  </si>
  <si>
    <t>Messstellenbetrieb</t>
  </si>
  <si>
    <t>Übersicht Tabellenblätter</t>
  </si>
  <si>
    <t>A. Allgemeine Informationen</t>
  </si>
  <si>
    <t>Allgemeine Hinweise zum Bogen</t>
  </si>
  <si>
    <t xml:space="preserve">NRM Netzdienste Rhein-Main GmbH </t>
  </si>
  <si>
    <t>NUON Energie und Service GmbH</t>
  </si>
  <si>
    <t>nvb Nordhorner Versorgungsbetriebe GmbH</t>
  </si>
  <si>
    <t xml:space="preserve">NWS Netzwerke Saarwellingen GmbH </t>
  </si>
  <si>
    <t>Odenwald Netzgesellschaft GmbH &amp; Co. KG</t>
  </si>
  <si>
    <t>Osterholzer Stadtwerke GmbH &amp; Co. KG</t>
  </si>
  <si>
    <t xml:space="preserve">ovag Netz AG </t>
  </si>
  <si>
    <t xml:space="preserve">P. und M. Rothmoser GmbH &amp; Co. KG </t>
  </si>
  <si>
    <t>Peißenberger Kraftwerksgesellschaft mbH</t>
  </si>
  <si>
    <t xml:space="preserve">Pfalzwerke Netzgesellschaft mbH </t>
  </si>
  <si>
    <t>Philipp Maier jun. Berneck, Inhaber Wilhelm Kempf Erben</t>
  </si>
  <si>
    <t xml:space="preserve">PVU Energienetze GmbH </t>
  </si>
  <si>
    <t>Raiffeisenbank Greding- Thalmässing eG</t>
  </si>
  <si>
    <t xml:space="preserve">REDINET GmbH </t>
  </si>
  <si>
    <t>Regionalwerk Bodensee GmbH &amp; Co. KG</t>
  </si>
  <si>
    <t xml:space="preserve">regionetz GmbH </t>
  </si>
  <si>
    <t xml:space="preserve">REWAG Netz GmbH </t>
  </si>
  <si>
    <t>Rheinhessische Energie- und Wasserversorgungs- GmbH</t>
  </si>
  <si>
    <t xml:space="preserve">Rheinische NETZ Gesellschaft mbH </t>
  </si>
  <si>
    <t xml:space="preserve">Richard Westenthanner </t>
  </si>
  <si>
    <t xml:space="preserve">RWE Rhein-Ruhr Verteilnetz GmbH </t>
  </si>
  <si>
    <t>RWE Westfalen-Weser-Ems Verteilnetz GmbH</t>
  </si>
  <si>
    <t xml:space="preserve">Schauer Johann </t>
  </si>
  <si>
    <t xml:space="preserve">Schleswiger Stadtwerke GmbH </t>
  </si>
  <si>
    <t xml:space="preserve">Schleswig-Holstein Netz AG </t>
  </si>
  <si>
    <t xml:space="preserve">SEW Stromversorgungs-GmbH </t>
  </si>
  <si>
    <t xml:space="preserve">Stadtwerke Kempen GmbH </t>
  </si>
  <si>
    <t xml:space="preserve">Stadtwerke Kleve GmbH </t>
  </si>
  <si>
    <t xml:space="preserve">Stadtwerke Klingenberg a. Main </t>
  </si>
  <si>
    <t xml:space="preserve">Stadtwerke Konstanz GmbH </t>
  </si>
  <si>
    <t xml:space="preserve">Stadtwerke Lambrecht (Pfalz) GmbH </t>
  </si>
  <si>
    <t xml:space="preserve">Stadtwerke Landau a.d. Isar </t>
  </si>
  <si>
    <t xml:space="preserve">Stadtwerke Landsberg KU </t>
  </si>
  <si>
    <t xml:space="preserve">Stadtwerke Landshut </t>
  </si>
  <si>
    <t xml:space="preserve">Stadtwerke Langen GmbH </t>
  </si>
  <si>
    <t xml:space="preserve">Stadtwerke Laufenburg </t>
  </si>
  <si>
    <t xml:space="preserve">Stadtwerke Lauterbach GmbH </t>
  </si>
  <si>
    <t xml:space="preserve">Stadtwerke Leipzig Netz GmbH </t>
  </si>
  <si>
    <t xml:space="preserve">Stadtwerke Lemgo GmbH </t>
  </si>
  <si>
    <t xml:space="preserve">Stadtwerke Leutershausen </t>
  </si>
  <si>
    <t>Stadtwerke Lindau (B) GmbH &amp; Co. KG</t>
  </si>
  <si>
    <t xml:space="preserve">Stadtwerke Lingen GmbH </t>
  </si>
  <si>
    <t xml:space="preserve">Stadtwerke Lippstadt GmbH </t>
  </si>
  <si>
    <t xml:space="preserve">Stadtwerke Löbau GmbH </t>
  </si>
  <si>
    <t xml:space="preserve">Stadtwerke Löffingen </t>
  </si>
  <si>
    <t xml:space="preserve">Stadtwerke Lübeck Netz GmbH </t>
  </si>
  <si>
    <t xml:space="preserve">Stadtwerke Lübz GmbH </t>
  </si>
  <si>
    <t>Stadtwerke Ludwigsburg- Kornwestheim GmbH</t>
  </si>
  <si>
    <t xml:space="preserve">Stadtwerke Ludwigsfelde GmbH </t>
  </si>
  <si>
    <t>Stadtwerke Ludwigslust-Grabow GmbH</t>
  </si>
  <si>
    <t xml:space="preserve">Stadtwerke Lünen GmbH </t>
  </si>
  <si>
    <t>Stadtwerke Lutherstadt Eisleben GmbH</t>
  </si>
  <si>
    <t>Stadtwerke Lutherstadt Wittenberg GmbH</t>
  </si>
  <si>
    <t xml:space="preserve">Stadtwerke Malchow </t>
  </si>
  <si>
    <t xml:space="preserve">Stadtwerke Marburg GmbH </t>
  </si>
  <si>
    <t xml:space="preserve">Stadtwerke Meerane GmbH </t>
  </si>
  <si>
    <t xml:space="preserve">Stadtwerke Meiningen GmbH </t>
  </si>
  <si>
    <t>Erläuterungen:</t>
  </si>
  <si>
    <t>A2. Voraussetzungen</t>
  </si>
  <si>
    <t>E1. Preise 1. vorgelagerter NB</t>
  </si>
  <si>
    <t>E1. Preise 2. vorgelagerter NB</t>
  </si>
  <si>
    <t>E1. Preise 3. vorgelagerter NB</t>
  </si>
  <si>
    <t>F1. Preise 1. angrenzendes Netz</t>
  </si>
  <si>
    <t>F1. Preise 2. angrenzendes Netz</t>
  </si>
  <si>
    <t>F1. Preise 3. angrenzendes Netz</t>
  </si>
  <si>
    <t>Bitte erläutern Sie alle Angaben detailliert im schriftlichen Antrag.</t>
  </si>
  <si>
    <t>A1. Abgrenzung Kundenanlage</t>
  </si>
  <si>
    <t>A2. Vorraussetzungen</t>
  </si>
  <si>
    <t xml:space="preserve">Stadtwerke Menden GmbH </t>
  </si>
  <si>
    <t xml:space="preserve">Stadtwerke Mengen </t>
  </si>
  <si>
    <t xml:space="preserve">Stadtwerke Merseburg GmbH </t>
  </si>
  <si>
    <t xml:space="preserve">Stadtwerke Mosbach GmbH </t>
  </si>
  <si>
    <t xml:space="preserve">Stadtwerke Mössingen </t>
  </si>
  <si>
    <t xml:space="preserve">Stadtwerke Mühlacker GmbH </t>
  </si>
  <si>
    <t xml:space="preserve">Stadtwerke Mühlhausen Netz GmbH </t>
  </si>
  <si>
    <t>Stadtwerke Mühlheim am Main GmbH</t>
  </si>
  <si>
    <t xml:space="preserve">Stadtwerke Münchberg </t>
  </si>
  <si>
    <t>Stadtwerke Münster Netzgesellschaft mbH</t>
  </si>
  <si>
    <t>Stadtwerke Munster-Bispingen GmbH</t>
  </si>
  <si>
    <t xml:space="preserve">Stadtwerke Nettetal GmbH </t>
  </si>
  <si>
    <t xml:space="preserve">Stadtwerke Neuburg a. d. Donau </t>
  </si>
  <si>
    <t xml:space="preserve">Stadtwerke Neuffen AG </t>
  </si>
  <si>
    <t xml:space="preserve">Stadtwerke Neu-Isenburg GmbH </t>
  </si>
  <si>
    <t xml:space="preserve">Stadtwerke Neumarkt i. d. OPf. </t>
  </si>
  <si>
    <t>Stadtwerke Neunburg v. Wald Strom GmbH</t>
  </si>
  <si>
    <t xml:space="preserve">Stadtwerke Neuruppin GmbH </t>
  </si>
  <si>
    <t xml:space="preserve">Stadtwerke Neustadt a. d. Donau </t>
  </si>
  <si>
    <t>Stadtwerke Neustadt a. Rbge. GmbH &amp; Co. KG</t>
  </si>
  <si>
    <t>Stadtwerke Neustadt a.d. Aisch GmbH</t>
  </si>
  <si>
    <t>Stadtwerke Neustadt an der Orla GmbH</t>
  </si>
  <si>
    <t>Stadtwerke Neustadt an der Weinstraße GmbH</t>
  </si>
  <si>
    <t xml:space="preserve">Stadtwerke Neustadt in Holstein </t>
  </si>
  <si>
    <t xml:space="preserve">Stadtwerke Neustrelitz GmbH </t>
  </si>
  <si>
    <t xml:space="preserve">Stadtwerke Neuwied GmbH </t>
  </si>
  <si>
    <t xml:space="preserve">Stadtwerke Niebüll - Netz GmbH </t>
  </si>
  <si>
    <t xml:space="preserve">Stadtwerke Niesky GmbH </t>
  </si>
  <si>
    <t xml:space="preserve">Stadtwerke Norderstedt </t>
  </si>
  <si>
    <t xml:space="preserve">Stadtwerke Northeim GmbH </t>
  </si>
  <si>
    <t xml:space="preserve">Stadtwerke Nortorf </t>
  </si>
  <si>
    <t xml:space="preserve">Stadtwerke Nürtingen GmbH </t>
  </si>
  <si>
    <t xml:space="preserve">Stadtwerke Oberkirch GmbH </t>
  </si>
  <si>
    <t xml:space="preserve">Stadtwerke Ochtrup </t>
  </si>
  <si>
    <t>Stadtwerke Oelsnitz (Vogtl.) GmbH</t>
  </si>
  <si>
    <t xml:space="preserve">Stadtwerke Oerlinghausen GmbH </t>
  </si>
  <si>
    <t xml:space="preserve">Stadtwerke Olbernhau GmbH </t>
  </si>
  <si>
    <t xml:space="preserve">Stadtwerke Olpe GmbH </t>
  </si>
  <si>
    <t xml:space="preserve">Stadtwerke Oranienburg GmbH </t>
  </si>
  <si>
    <t xml:space="preserve">Stadtwerke Osnabrück AG </t>
  </si>
  <si>
    <t xml:space="preserve">Stadtwerke Pappenheim </t>
  </si>
  <si>
    <t xml:space="preserve">Stadtwerke Parchim GmbH </t>
  </si>
  <si>
    <t xml:space="preserve">Stadtwerke Pasewalk GmbH </t>
  </si>
  <si>
    <t xml:space="preserve">Stadtwerke Passau GmbH </t>
  </si>
  <si>
    <t xml:space="preserve">Stadtwerke Peine GmbH </t>
  </si>
  <si>
    <t xml:space="preserve">Stadtwerke Pfarrkirchen </t>
  </si>
  <si>
    <t xml:space="preserve">Stadtwerke Pfullendorf GmbH </t>
  </si>
  <si>
    <t xml:space="preserve">Stadtwerke Pinneberg GmbH </t>
  </si>
  <si>
    <t>Stadtwerke Pirmasens Versorgungs GmbH</t>
  </si>
  <si>
    <t xml:space="preserve">Stadtwerke Plattling </t>
  </si>
  <si>
    <t xml:space="preserve">Stadtwerke Prenzlau GmbH </t>
  </si>
  <si>
    <t xml:space="preserve">Stadtwerke Pritzwalk GmbH </t>
  </si>
  <si>
    <t xml:space="preserve">Stadtwerke Quedlinburg GmbH </t>
  </si>
  <si>
    <t xml:space="preserve">Stadtwerke Quickborn GmbH </t>
  </si>
  <si>
    <t xml:space="preserve">Stadtwerke Radevormwald GmbH </t>
  </si>
  <si>
    <t xml:space="preserve">Stadtwerke Radolfzell GmbH </t>
  </si>
  <si>
    <t xml:space="preserve">Stadtwerke Ratingen GmbH </t>
  </si>
  <si>
    <t>Stadtwerke Reichenbach/Vogtl. GmbH</t>
  </si>
  <si>
    <t xml:space="preserve">Stadtwerke Rendsburg GmbH </t>
  </si>
  <si>
    <t xml:space="preserve">Stadtwerke Rhede GmbH </t>
  </si>
  <si>
    <t xml:space="preserve">Stadtwerke Riesa GmbH </t>
  </si>
  <si>
    <t xml:space="preserve">Stadtwerke Rinteln GmbH </t>
  </si>
  <si>
    <t xml:space="preserve">Stadtwerke Rosenheim Netze GmbH </t>
  </si>
  <si>
    <t>Stadtwerke Rostock Netzgesellschaft mbH</t>
  </si>
  <si>
    <t xml:space="preserve">Stadtwerke Rotenburg (Wümme) GmbH </t>
  </si>
  <si>
    <t xml:space="preserve">Stadtwerke Roth </t>
  </si>
  <si>
    <t>Stadtwerke Röthenbach a.d. Pegnitz GmbH</t>
  </si>
  <si>
    <t xml:space="preserve">Stadtwerke Saalfeld Netz GmbH </t>
  </si>
  <si>
    <t xml:space="preserve">Stadtwerke Saarbrücken AG </t>
  </si>
  <si>
    <t xml:space="preserve">Stadtwerke Sangerhausen GmbH </t>
  </si>
  <si>
    <t xml:space="preserve">Stadtwerke Schaumburg-Lippe GmbH </t>
  </si>
  <si>
    <t xml:space="preserve">Stadtwerke Scheinfeld </t>
  </si>
  <si>
    <t xml:space="preserve">Stadtwerke Schifferstadt </t>
  </si>
  <si>
    <t xml:space="preserve">Stadtwerke Schkeuditz GmbH </t>
  </si>
  <si>
    <t xml:space="preserve">Stadtwerke Schlitz </t>
  </si>
  <si>
    <t xml:space="preserve">Stadtwerke Schneeberg GmbH </t>
  </si>
  <si>
    <t xml:space="preserve">Stadtwerke Schneverdingen GmbH </t>
  </si>
  <si>
    <t xml:space="preserve">Stadtwerke Schorndorf GmbH </t>
  </si>
  <si>
    <t>Stadtwerke Schramberg GmbH &amp; Co. KG</t>
  </si>
  <si>
    <t xml:space="preserve">Stadtwerke Schüttorf GmbH </t>
  </si>
  <si>
    <t xml:space="preserve">Stadtwerke Schwabach GmbH </t>
  </si>
  <si>
    <t>Stadtwerke Schwäbisch Gmünd GmbH</t>
  </si>
  <si>
    <t xml:space="preserve">Stadtwerke Schwäbisch Hall GmbH </t>
  </si>
  <si>
    <t xml:space="preserve">Stadtwerke Schwarzenberg GmbH </t>
  </si>
  <si>
    <t xml:space="preserve">Stadtwerke Schwedt GmbH </t>
  </si>
  <si>
    <t xml:space="preserve">Stadtwerke Schweinfurt GmbH </t>
  </si>
  <si>
    <t xml:space="preserve">Stadtwerke Schwentinental GmbH </t>
  </si>
  <si>
    <t xml:space="preserve">Stadtwerke Schwerte GmbH </t>
  </si>
  <si>
    <t xml:space="preserve">Stadtwerke Senftenberg GmbH </t>
  </si>
  <si>
    <t xml:space="preserve">Stadtwerke Sigmaringen </t>
  </si>
  <si>
    <t xml:space="preserve">Stadtwerke Sindelfingen GmbH </t>
  </si>
  <si>
    <t>Stadtwerke Sinsheim Versorgungs GmbH &amp; Co. KG</t>
  </si>
  <si>
    <t xml:space="preserve">Stadtwerke Soest GmbH </t>
  </si>
  <si>
    <t xml:space="preserve">Stadtwerke Solingen Netz GmbH </t>
  </si>
  <si>
    <t xml:space="preserve">Stadtwerke Soltau GmbH </t>
  </si>
  <si>
    <t>Stadtwerke Sondershausen Netz GmbH</t>
  </si>
  <si>
    <t xml:space="preserve">Stadtwerke Speyer GmbH </t>
  </si>
  <si>
    <t xml:space="preserve">Stadtwerke Springe GmbH </t>
  </si>
  <si>
    <t xml:space="preserve">Stadtwerke St. Ingbert GmbH </t>
  </si>
  <si>
    <t xml:space="preserve">Stadtwerke Stade GmbH </t>
  </si>
  <si>
    <t xml:space="preserve">Stadtwerke Stadtroda GmbH </t>
  </si>
  <si>
    <t xml:space="preserve">Stadtwerke Staßfurt GmbH </t>
  </si>
  <si>
    <t xml:space="preserve">Stadtwerke Stein GmbH &amp; Co. KG </t>
  </si>
  <si>
    <t xml:space="preserve">Stadtwerke Steinheim GmbH </t>
  </si>
  <si>
    <t>Stadtwerke Stendal GmbH - Altm. Gas-, Wasser-u.Elektrizitätswerke</t>
  </si>
  <si>
    <t xml:space="preserve">Stadtwerke Stockach GmbH </t>
  </si>
  <si>
    <t>Stadtwerke Straubing Strom und Gasgesellschaft mbH</t>
  </si>
  <si>
    <t xml:space="preserve">Stadtwerke Strausberg GmbH </t>
  </si>
  <si>
    <t>Stadtwerke Suhl/Zella-Mehlis Netz GmbH</t>
  </si>
  <si>
    <t xml:space="preserve">Stadtwerke Sulzbach/Saar GmbH </t>
  </si>
  <si>
    <t xml:space="preserve">Stadtwerke Teterow GmbH </t>
  </si>
  <si>
    <t xml:space="preserve">Stadtwerke Tirschenreuth </t>
  </si>
  <si>
    <t xml:space="preserve">Stadtwerke Torgau GmbH </t>
  </si>
  <si>
    <t xml:space="preserve">Stadtwerke Tornesch-Netz GmbH </t>
  </si>
  <si>
    <t>Stadtwerke Traunstein GmbH &amp; Co. KG</t>
  </si>
  <si>
    <t xml:space="preserve">Stadtwerke Treuchtlingen </t>
  </si>
  <si>
    <t xml:space="preserve">Stadtwerke Trier Versorgungs-GmbH </t>
  </si>
  <si>
    <t xml:space="preserve">Stadtwerke Troisdorf Netz GmbH </t>
  </si>
  <si>
    <t>Stadtwerke Trostberg Stromversorgung GmbH</t>
  </si>
  <si>
    <t xml:space="preserve">Stadtwerke Tübingen GmbH </t>
  </si>
  <si>
    <t xml:space="preserve">Stadtwerke Tuttlingen GmbH </t>
  </si>
  <si>
    <t xml:space="preserve">Stadtwerke Überlingen GmbH </t>
  </si>
  <si>
    <t xml:space="preserve">Stadtwerke Uelzen GmbH </t>
  </si>
  <si>
    <t xml:space="preserve">Stadtwerke Uffenheim </t>
  </si>
  <si>
    <t xml:space="preserve">Stadtwerke Unna GmbH </t>
  </si>
  <si>
    <t xml:space="preserve">Stadtwerke Uslar GmbH </t>
  </si>
  <si>
    <t>davon Menge [kWh] für berufliche, landwirtschaftliche oder gewerbliche Zwecke</t>
  </si>
  <si>
    <t>Beziehung zum Eigentümer oder  Betreiber des Netzes</t>
  </si>
  <si>
    <t>Erläuterung der Beziehung zum Eigentümer oder Betreiber des Netzes</t>
  </si>
  <si>
    <t>Art des beigefügten Nachweises</t>
  </si>
  <si>
    <t xml:space="preserve">Stadtwerke Velbert GmbH </t>
  </si>
  <si>
    <t xml:space="preserve">Stadtwerke Verden GmbH </t>
  </si>
  <si>
    <t xml:space="preserve">Stadtwerke Viernheim Netz GmbH </t>
  </si>
  <si>
    <t>Stadtwerke Villingen-Schwenningen GmbH</t>
  </si>
  <si>
    <t xml:space="preserve">Stadtwerke Vilsbiburg </t>
  </si>
  <si>
    <t xml:space="preserve">Stadtwerke Vilshofen GmbH </t>
  </si>
  <si>
    <t xml:space="preserve">Stadtwerke Völklingen Netz GmbH </t>
  </si>
  <si>
    <t xml:space="preserve">Stadtwerke Wachenheim </t>
  </si>
  <si>
    <t xml:space="preserve">Stadtwerke Waiblingen GmbH </t>
  </si>
  <si>
    <t xml:space="preserve">Stadtwerke Waldkirch GmbH </t>
  </si>
  <si>
    <t xml:space="preserve">Stadtwerke Waldkirchen </t>
  </si>
  <si>
    <t>[kWh]</t>
  </si>
  <si>
    <t>ENRW Energieversorgung Rottweil GmbH &amp; Co. KG</t>
  </si>
  <si>
    <t xml:space="preserve">ENSO Netz GmbH </t>
  </si>
  <si>
    <t xml:space="preserve">envia Verteilnetz GmbH </t>
  </si>
  <si>
    <t>ENWG Energienetze Weimar GmbH &amp; Co. KG</t>
  </si>
  <si>
    <t>enwor - energie &amp; wasser vor ort GmbH</t>
  </si>
  <si>
    <t xml:space="preserve">Erlanger Stadtwerke AG </t>
  </si>
  <si>
    <t xml:space="preserve">ESWE Netz GmbH </t>
  </si>
  <si>
    <t>Eurogate Technical Services GmbH</t>
  </si>
  <si>
    <t xml:space="preserve">EVB Netze GmbH </t>
  </si>
  <si>
    <t>EVI Energieversorgung Hildesheim GmbH &amp; Co. KG</t>
  </si>
  <si>
    <t>EVI Energieversorgung Ihmert GmbH &amp; Co. KG</t>
  </si>
  <si>
    <t xml:space="preserve">EVM Netz GmbH </t>
  </si>
  <si>
    <t xml:space="preserve">evo Energie-Netz GmbH </t>
  </si>
  <si>
    <t xml:space="preserve">EVR Netze GmbH </t>
  </si>
  <si>
    <t xml:space="preserve">EVU der Ortsgemeinde Rheinzabern </t>
  </si>
  <si>
    <t xml:space="preserve">EVU Gochsheim </t>
  </si>
  <si>
    <t xml:space="preserve">EVU Markt Kipfenberg </t>
  </si>
  <si>
    <t xml:space="preserve">EVU Weilerbach </t>
  </si>
  <si>
    <t xml:space="preserve">EVU-Winden </t>
  </si>
  <si>
    <t xml:space="preserve">EWE NETZ GmbH </t>
  </si>
  <si>
    <t>E-Werk C. Ensinger Inh. Johanna Ensinger</t>
  </si>
  <si>
    <t>E-Werk der Gemeinde Wattenheim</t>
  </si>
  <si>
    <t xml:space="preserve">E-Werk Meckenheim/Pfalz </t>
  </si>
  <si>
    <t>E-Werk Rohrdorf Josef Haimmerer</t>
  </si>
  <si>
    <t xml:space="preserve">E-Werk Rupert Buchauer </t>
  </si>
  <si>
    <t xml:space="preserve">e-werk Sachsenwald GmbH </t>
  </si>
  <si>
    <t xml:space="preserve">E-Werke Haniel Haimhausen OHG </t>
  </si>
  <si>
    <t>EWG Energie- und Wasserversorgungs- GmbH</t>
  </si>
  <si>
    <t xml:space="preserve">EW-Geiger GmbH </t>
  </si>
  <si>
    <t xml:space="preserve">EWR GmbH </t>
  </si>
  <si>
    <t xml:space="preserve">EWR Netz GmbH </t>
  </si>
  <si>
    <t xml:space="preserve">EWR Netze GmbH </t>
  </si>
  <si>
    <t xml:space="preserve">ew-schmid GmbH </t>
  </si>
  <si>
    <t xml:space="preserve">ews-Netz GmbH </t>
  </si>
  <si>
    <t>EZV Energie- und Service GmbH &amp; Co. KG Untermain</t>
  </si>
  <si>
    <t xml:space="preserve">Fährhafen Sassnitz GmbH </t>
  </si>
  <si>
    <t xml:space="preserve">FairEnergie GmbH </t>
  </si>
  <si>
    <t xml:space="preserve">Feuchter Gemeindewerke GmbH </t>
  </si>
  <si>
    <t xml:space="preserve">Fischer Georg e.K. </t>
  </si>
  <si>
    <t>Fischereihafen-Betriebs- gesellschaft mbH</t>
  </si>
  <si>
    <t xml:space="preserve">Flughafen München GmbH </t>
  </si>
  <si>
    <t xml:space="preserve">Flughafen Nürnberg Energie GmbH </t>
  </si>
  <si>
    <t xml:space="preserve">Freiberger Stromversorgung GmbH </t>
  </si>
  <si>
    <t>Freisinger Stadtwerke Versorgungs-GmbH</t>
  </si>
  <si>
    <t xml:space="preserve">FREITALER STROM+GAS GMBH </t>
  </si>
  <si>
    <t xml:space="preserve">Freudenberg Service KG </t>
  </si>
  <si>
    <t>Fürstlich Fugger von Glött´sches Elektrizitätswerk</t>
  </si>
  <si>
    <t>Gammertinger Energie- und Wasserversorgung GmbH</t>
  </si>
  <si>
    <t>Gebr. Heinzelmann, Stromhandel + Vertrieb GmbH &amp; Co. KG</t>
  </si>
  <si>
    <t>Gebrüder Eirich GmbH &amp; Co. KG - Elektrizitätswerk -</t>
  </si>
  <si>
    <t>Gebrüder Miller, Elektrizitäts- versorgung GmbH &amp; Co. KG</t>
  </si>
  <si>
    <t xml:space="preserve">Gemeinde Glattbach </t>
  </si>
  <si>
    <t xml:space="preserve">Gemeinde Hemhofen </t>
  </si>
  <si>
    <t>Gemeinde Heroldsbach - Stromversorgung -</t>
  </si>
  <si>
    <t>Gemeinde Langenpreising - EVU Langenpreising</t>
  </si>
  <si>
    <t>Gemeinde-Elektrizitäts- und Wasserwerk Burtenbach</t>
  </si>
  <si>
    <t xml:space="preserve">Gemeindewerk Fußgönheim -EVU- </t>
  </si>
  <si>
    <t>Gemeindewerk Krickenbach - Elektroversorgung -</t>
  </si>
  <si>
    <t>Gemeindewerk Stelzenberg -Elektroversorgung-</t>
  </si>
  <si>
    <t>Elektrizitätsgenossenschaft Bierenbachtal eG</t>
  </si>
  <si>
    <t>Elektrizitätsgenossenschaft Dirmstein eG</t>
  </si>
  <si>
    <t>Elektrizitätsgenossenschaft Engelsberg eG</t>
  </si>
  <si>
    <t>Elektrizitätsgenossenschaft für Wittmund eG</t>
  </si>
  <si>
    <t>Elektrizitätsgenossenschaft Hasbergen eG</t>
  </si>
  <si>
    <t>Elektrizitätsgenossenschaft Karlstein eG</t>
  </si>
  <si>
    <t>Elektrizitätsgenossenschaft Nordhalben und Umgebung eG</t>
  </si>
  <si>
    <t>Elektrizitätsgenossenschaft Oesterweg eG</t>
  </si>
  <si>
    <t>Elektrizitätsgenossenschaft Ohlstadt e.G.</t>
  </si>
  <si>
    <t>Elektrizitätsgenossenschaft Rettenberg eG</t>
  </si>
  <si>
    <t>Elektrizitäts-Genossenschaft Röthenbach eG</t>
  </si>
  <si>
    <t>Elektrizitätsgenossenschaft Schlachters e.G.</t>
  </si>
  <si>
    <t>Elektrizitäts-Genossenschaft Schonstett eG</t>
  </si>
  <si>
    <t>Elektrizitäts-Genossenschaft Tacherting-Feichten eG</t>
  </si>
  <si>
    <t>Elektrizitätsgenossenschaft Unterneukirchen eG</t>
  </si>
  <si>
    <t>Elektrizitätsgenossenschaft Vogling &amp; Angrenzer eG</t>
  </si>
  <si>
    <t>Elektrizitätsgenossenschaft Wolkersdorf und Umgebung eG</t>
  </si>
  <si>
    <t>Elektrizitätsgesellschaft Levern eG</t>
  </si>
  <si>
    <t>Elektrizitätsvereinigung Böbing eG (EVB eG)</t>
  </si>
  <si>
    <t>Die Zellen des Erhebungsbogens sind farblich markiert:</t>
  </si>
  <si>
    <t>Eingabe erwartet</t>
  </si>
  <si>
    <t>In diesem Tabellenblatt können Sie Anmerkungen zu von Ihnen eingetragenen Werten unter Nennung des relevanten Tabellenblattes sowie der Zelle einfügen.</t>
  </si>
  <si>
    <t>Keine Eingabe</t>
  </si>
  <si>
    <t xml:space="preserve">Sömmerdaer Energieversorgung GmbH </t>
  </si>
  <si>
    <t xml:space="preserve">SSW Netz GmbH </t>
  </si>
  <si>
    <t xml:space="preserve">Stadt Hollfeld </t>
  </si>
  <si>
    <t xml:space="preserve">Stadt Langenzenn - Stadtwerke - </t>
  </si>
  <si>
    <t xml:space="preserve">Stadt Röttingen, E-Werk </t>
  </si>
  <si>
    <t>Stadt- und Überlandwerke GmbH Luckau-Lübbenau</t>
  </si>
  <si>
    <t>Städtische Betriebswerke Luckenwalde GmbH</t>
  </si>
  <si>
    <t>Städtische Werke Aktiengesellschaft</t>
  </si>
  <si>
    <t>Städtische Werke Borna Netz GmbH</t>
  </si>
  <si>
    <t>Städtische Werke Rothenburg o.d.T.</t>
  </si>
  <si>
    <t>Städtische Werke Spremberg (Lausitz) GmbH</t>
  </si>
  <si>
    <t>Städtisches Kommunalunternehmen Baiersdorf</t>
  </si>
  <si>
    <t xml:space="preserve">Stadtnetze Barmstedt GmbH </t>
  </si>
  <si>
    <t xml:space="preserve">Stadtwerk Haßfurt GmbH </t>
  </si>
  <si>
    <t xml:space="preserve">Stadtwerk Külsheim GmbH </t>
  </si>
  <si>
    <t xml:space="preserve">Stadtwerk Tauberfranken GmbH </t>
  </si>
  <si>
    <t xml:space="preserve">Stadtwerke Aalen GmbH </t>
  </si>
  <si>
    <t xml:space="preserve">Stadtwerke Achim AG </t>
  </si>
  <si>
    <t xml:space="preserve">Stadtwerke Ahaus GmbH </t>
  </si>
  <si>
    <t xml:space="preserve">Stadtwerke Ahlen Netz GmbH </t>
  </si>
  <si>
    <t xml:space="preserve">Stadtwerke Altdorf GmbH </t>
  </si>
  <si>
    <t>Stadtwerke Altensteig, Strom-Gas-Wasser-Wärme</t>
  </si>
  <si>
    <t>Stadtwerke Amberg Versorgungs GmbH</t>
  </si>
  <si>
    <t>Stadtwerke Annaberg- Buchholz Netz GmbH</t>
  </si>
  <si>
    <t xml:space="preserve">Stadtwerke Annweiler am Trifels </t>
  </si>
  <si>
    <t xml:space="preserve">Stadtwerke Ansbach GmbH </t>
  </si>
  <si>
    <t xml:space="preserve">Stadtwerke Arnstadt Netz GmbH </t>
  </si>
  <si>
    <t>Stadtwerke Aschersleben Netz GmbH</t>
  </si>
  <si>
    <t xml:space="preserve">Stadtwerke Attendorn GmbH </t>
  </si>
  <si>
    <t xml:space="preserve">Stadtwerke Aue GmbH </t>
  </si>
  <si>
    <t xml:space="preserve">Stadtwerke Augsburg Netze GmbH </t>
  </si>
  <si>
    <t xml:space="preserve">Stadtwerke Bad Aibling </t>
  </si>
  <si>
    <t xml:space="preserve">Stadtwerke Bad Bergzabern GmbH </t>
  </si>
  <si>
    <t>Stadtwerke Bad Bramstedt Netz GmbH</t>
  </si>
  <si>
    <t>Stadtwerke Bad Brückenau GmbH</t>
  </si>
  <si>
    <t xml:space="preserve">Stadtwerke Bad Dürkheim GmbH </t>
  </si>
  <si>
    <t xml:space="preserve">Stadtwerke Bad Harzburg GmbH </t>
  </si>
  <si>
    <t xml:space="preserve">Stadtwerke Bad Herrenalb GmbH </t>
  </si>
  <si>
    <t xml:space="preserve">Stadtwerke Bad Hersfeld GmbH </t>
  </si>
  <si>
    <t xml:space="preserve">Stadtwerke Bad Kissingen GmbH </t>
  </si>
  <si>
    <t>Stadtwerke Bad Langensalza Netz GmbH</t>
  </si>
  <si>
    <t>Stadtwerke Bad Lauterberg im Harz GmbH</t>
  </si>
  <si>
    <t xml:space="preserve">Stadtwerke Bad Nauheim GmbH </t>
  </si>
  <si>
    <t>Stadtwerke Bad Neustadt a. d. Saale</t>
  </si>
  <si>
    <t>Stadtwerke Bad Pyrmont Energie und Verkehrs GmbH</t>
  </si>
  <si>
    <t xml:space="preserve">Stadtwerke Bad Reichenhall </t>
  </si>
  <si>
    <t xml:space="preserve">Stadtwerke Bad Rodach </t>
  </si>
  <si>
    <t xml:space="preserve">Stadtwerke Bad Sachsa GmbH </t>
  </si>
  <si>
    <t xml:space="preserve">Stadtwerke Bad Säckingen GmbH </t>
  </si>
  <si>
    <t xml:space="preserve">Stadtwerke Bad Salzuflen GmbH </t>
  </si>
  <si>
    <t xml:space="preserve">Stadtwerke Bad Saulgau </t>
  </si>
  <si>
    <t xml:space="preserve">Stadtwerke Bad Sooden-Allendorf </t>
  </si>
  <si>
    <t xml:space="preserve">Stadtwerke Bad Tölz GmbH </t>
  </si>
  <si>
    <t xml:space="preserve">Stadtwerke Bad Vilbel GmbH </t>
  </si>
  <si>
    <t>Stadtwerke Bad Wildbad GmbH &amp; Co. KG</t>
  </si>
  <si>
    <t xml:space="preserve">Stadtwerke Bad Windsheim </t>
  </si>
  <si>
    <t xml:space="preserve">Stadtwerke Bad Wörishofen </t>
  </si>
  <si>
    <t xml:space="preserve">Stadtwerke Baden-Baden </t>
  </si>
  <si>
    <t xml:space="preserve">Stadtwerke Balingen </t>
  </si>
  <si>
    <t>Stadtwerke Bamberg Energie- und Wasserversorgungs GmbH</t>
  </si>
  <si>
    <t xml:space="preserve">Stadtwerke Bebra GmbH </t>
  </si>
  <si>
    <t xml:space="preserve">Stadtwerke Bernau GmbH </t>
  </si>
  <si>
    <t xml:space="preserve">Stadtwerke Bernburg GmbH </t>
  </si>
  <si>
    <t xml:space="preserve">Stadtwerke Beverungen </t>
  </si>
  <si>
    <t xml:space="preserve">Stadtwerke Bexbach GmbH </t>
  </si>
  <si>
    <t xml:space="preserve">Stadtwerke Bielefeld Netz GmbH </t>
  </si>
  <si>
    <t>Stadtwerke Bietigheim-Bissingen GmbH</t>
  </si>
  <si>
    <t xml:space="preserve">Stadtwerke Blankenburg GmbH </t>
  </si>
  <si>
    <t xml:space="preserve">Stadtwerke Bliestal GmbH </t>
  </si>
  <si>
    <t>Name</t>
  </si>
  <si>
    <t>Zählpunktbezeichnung</t>
  </si>
  <si>
    <t>Fremdbelieferung 10</t>
  </si>
  <si>
    <t>Fremdbelieferungsanteil</t>
  </si>
  <si>
    <t xml:space="preserve">Stadtwerke Bogen GmbH </t>
  </si>
  <si>
    <t xml:space="preserve">Stadtwerke Böhmetal GmbH </t>
  </si>
  <si>
    <t xml:space="preserve">Stadtwerke Borgentreich </t>
  </si>
  <si>
    <t xml:space="preserve">Stadtwerke Borken/Westf. GmbH </t>
  </si>
  <si>
    <t xml:space="preserve">Stadtwerke Bramsche GmbH </t>
  </si>
  <si>
    <t>Stadtwerke Brandenburg an der Havel GmbH</t>
  </si>
  <si>
    <t xml:space="preserve">Stadtwerke Bräunlingen </t>
  </si>
  <si>
    <t xml:space="preserve">Stadtwerke Bredstedt - Netz GmbH </t>
  </si>
  <si>
    <t xml:space="preserve">Stadtwerke Bretten GmbH </t>
  </si>
  <si>
    <t xml:space="preserve">Stadtwerke Brühl GmbH </t>
  </si>
  <si>
    <t xml:space="preserve">Stadtwerke Buchen GmbH &amp; Co KG </t>
  </si>
  <si>
    <t>Stadtwerke Buchholz in der Nordheide GmbH</t>
  </si>
  <si>
    <t xml:space="preserve">Stadtwerke Bühl GmbH </t>
  </si>
  <si>
    <t xml:space="preserve">Stadtwerke Burg Energienetze GmbH </t>
  </si>
  <si>
    <t xml:space="preserve">Stadtwerke Burgbernheim </t>
  </si>
  <si>
    <t xml:space="preserve">Stadtwerke Burgdorf Netz GmbH </t>
  </si>
  <si>
    <t xml:space="preserve">Stadtwerke Buxtehude GmbH </t>
  </si>
  <si>
    <t xml:space="preserve">Stadtwerke Cham GmbH </t>
  </si>
  <si>
    <t>Stadtwerke Clausthal- Zellerfeld GmbH</t>
  </si>
  <si>
    <t xml:space="preserve">Stadtwerke Coesfeld GmbH </t>
  </si>
  <si>
    <t xml:space="preserve">Stadtwerke Crailsheim GmbH </t>
  </si>
  <si>
    <t xml:space="preserve">Stadtwerke Dachau </t>
  </si>
  <si>
    <t xml:space="preserve">Stadtwerke Deggendorf GmbH </t>
  </si>
  <si>
    <t xml:space="preserve">Stadtwerke Deidesheim GmbH </t>
  </si>
  <si>
    <t xml:space="preserve">Stadtwerke Detmold GmbH </t>
  </si>
  <si>
    <t xml:space="preserve">Stadtwerke Dettelbach </t>
  </si>
  <si>
    <t>Stadtwerke Dillingen/Saar Netzgesellschaft mbH</t>
  </si>
  <si>
    <t xml:space="preserve">Stadtwerke Dingolfing GmbH </t>
  </si>
  <si>
    <t xml:space="preserve">Stadtwerke Dinkelsbühl </t>
  </si>
  <si>
    <t xml:space="preserve">Stadtwerke Döbeln GmbH </t>
  </si>
  <si>
    <t xml:space="preserve">Stadtwerke Dorfen GmbH </t>
  </si>
  <si>
    <t xml:space="preserve">Stadtwerke Dreieich GmbH </t>
  </si>
  <si>
    <r>
      <t xml:space="preserve">Von der Bundesnetzagentur vergebene Organisationsnummer: </t>
    </r>
    <r>
      <rPr>
        <sz val="11"/>
        <rFont val="Arial"/>
        <family val="2"/>
      </rPr>
      <t>Hier ist die von der Bundesnetzagentur dem Antragsteller zugewiesene aktuell gültige Organisationsnummer einzutragen. Vor der eigentlichen Antragsstellung und Übermittlung dieses Erhebungsbogens müssen Sie eine Organisationsnummer bei der Bundesnetzagentur beantragen. Siehe hierzu:</t>
    </r>
  </si>
  <si>
    <t>Von der Bundesnetzagentur vergebene Organisationsnummer:</t>
  </si>
  <si>
    <t>Von der Bundesnetzagentur vergebene Zuordnungsnummer:</t>
  </si>
  <si>
    <t>Eigenversorgung 02</t>
  </si>
  <si>
    <t>Eigenversorgung 03</t>
  </si>
  <si>
    <t>Eigenversorgung 04</t>
  </si>
  <si>
    <t>Eigenversorgung 05</t>
  </si>
  <si>
    <t>Eigenversorgung 06</t>
  </si>
  <si>
    <t>Eigenversorgung 07</t>
  </si>
  <si>
    <t>Eigenversorgung 08</t>
  </si>
  <si>
    <t>Eigenversorgung 09</t>
  </si>
  <si>
    <t>Eigenversorgung 10</t>
  </si>
  <si>
    <t>Eigenversorgung 01</t>
  </si>
  <si>
    <t>Fremdbelieferung</t>
  </si>
  <si>
    <t>Eigenversorgung 11</t>
  </si>
  <si>
    <t>Eigenversorgung 12</t>
  </si>
  <si>
    <t>Eigenversorgung 13</t>
  </si>
  <si>
    <t>Eigenversorgung 14</t>
  </si>
  <si>
    <t>Eigenversorgung 15</t>
  </si>
  <si>
    <t>Eigenversorgung 16</t>
  </si>
  <si>
    <t>Eigenversorgung 17</t>
  </si>
  <si>
    <t>Eigenversorgung 18</t>
  </si>
  <si>
    <t>Eigenversorgung 19</t>
  </si>
  <si>
    <t>Eigenversorgung 20</t>
  </si>
  <si>
    <t>Eigenversorgung 21</t>
  </si>
  <si>
    <t>Eigenversorgung 22</t>
  </si>
  <si>
    <t>Eigenversorgung 23</t>
  </si>
  <si>
    <t>Eigenversorgung 24</t>
  </si>
  <si>
    <t>Eigenversorgung 25</t>
  </si>
  <si>
    <r>
      <t>Für eine Antragsstellung ist es notwendig, dass das von einer vertretungsberechtigten Person unterschriebene Antragsanschreiben im Original an die Bundesnetzagentur gesendet wird:
Bundesnetzagentur für Elektrizität, Gas, Telekommunikation, Post und Eisenbahnen
Beschlusskammer 8
Stichwort §110 EnWG
Postfach 8001
53105 Bonn
Alle weiteren Unterlagen wie bspw. die im Anlagenregister genannten Nachweise sind zusammen mit diesem Erhebungsbogen in standardisierten Datenformaten (Excel, PDF, Word) in elektronischer Form per E-Mail zu übertragen und müssen nicht gesondert per Post gesendet werden. Zur Übertragung per E-Mail muss die gepackte Datei (</t>
    </r>
    <r>
      <rPr>
        <b/>
        <u/>
        <sz val="11"/>
        <rFont val="Arial"/>
        <family val="2"/>
      </rPr>
      <t>eine</t>
    </r>
    <r>
      <rPr>
        <b/>
        <sz val="11"/>
        <rFont val="Arial"/>
        <family val="2"/>
      </rPr>
      <t xml:space="preserve"> ZIP-Datei) mit Hilfe des von der Bundesnetzagentur zugewiesenen Passwortes gesichert werden. Erläuterungen zum Antragsverfahren und zur Vergabe der Organisationsnummer können unter folgender Internetadresse ersehen werden:</t>
    </r>
  </si>
  <si>
    <t>Eigenversorgung 26</t>
  </si>
  <si>
    <t>Eigenversorgung 27</t>
  </si>
  <si>
    <t>Eigenversorgung 28</t>
  </si>
  <si>
    <t>Eigenversorgung 29</t>
  </si>
  <si>
    <t>Eigenversorgung 30</t>
  </si>
  <si>
    <t>Eigenversorgung 31</t>
  </si>
  <si>
    <t>Eigenversorgung 32</t>
  </si>
  <si>
    <t>Eigenversorgung 33</t>
  </si>
  <si>
    <t>Eigenversorgung 34</t>
  </si>
  <si>
    <t>Eigenversorgung 35</t>
  </si>
  <si>
    <t>Eigenversorgung 36</t>
  </si>
  <si>
    <t>Eigenversorgung 37</t>
  </si>
  <si>
    <t>Eigenversorgung 38</t>
  </si>
  <si>
    <t>Eigenversorgung 39</t>
  </si>
  <si>
    <t>Eigenversorgung 40</t>
  </si>
  <si>
    <t>Eigenversorgung 41</t>
  </si>
  <si>
    <t>Eigenversorgung 42</t>
  </si>
  <si>
    <t>Eigenversorgung 43</t>
  </si>
  <si>
    <t>Eigenversorgung 44</t>
  </si>
  <si>
    <t>Eigenversorgung 45</t>
  </si>
  <si>
    <t>Eigenversorgung 46</t>
  </si>
  <si>
    <t>Eigenversorgung 47</t>
  </si>
  <si>
    <t>Eigenversorgung 48</t>
  </si>
  <si>
    <t>Eigenversorgung 49</t>
  </si>
  <si>
    <t>Eigenversorgung 50</t>
  </si>
  <si>
    <t>Versorgung des Netzeigentümers oder- betreibers oder an mit diesen verbundene Unternehmen</t>
  </si>
  <si>
    <t>Fremdbelieferung 51</t>
  </si>
  <si>
    <t>Fremdbelieferung 52</t>
  </si>
  <si>
    <t>Fremdbelieferung 53</t>
  </si>
  <si>
    <t>Fremdbelieferung 54</t>
  </si>
  <si>
    <t>Fremdbelieferung 55</t>
  </si>
  <si>
    <t>Fremdbelieferung 56</t>
  </si>
  <si>
    <t>Fremdbelieferung 57</t>
  </si>
  <si>
    <t>Fremdbelieferung 58</t>
  </si>
  <si>
    <t>Fremdbelieferung 59</t>
  </si>
  <si>
    <t>Fremdbelieferung 60</t>
  </si>
  <si>
    <t>Fremdbelieferung 61</t>
  </si>
  <si>
    <t>Fremdbelieferung 62</t>
  </si>
  <si>
    <t>Fremdbelieferung 63</t>
  </si>
  <si>
    <t>Fremdbelieferung 64</t>
  </si>
  <si>
    <t>Fremdbelieferung 65</t>
  </si>
  <si>
    <t>Fremdbelieferung 66</t>
  </si>
  <si>
    <t>Fremdbelieferung 67</t>
  </si>
  <si>
    <t>Fremdbelieferung 68</t>
  </si>
  <si>
    <t>Fremdbelieferung 69</t>
  </si>
  <si>
    <t>Fremdbelieferung 70</t>
  </si>
  <si>
    <t>Fremdbelieferung 71</t>
  </si>
  <si>
    <t>Fremdbelieferung 72</t>
  </si>
  <si>
    <t>Fremdbelieferung 73</t>
  </si>
  <si>
    <t>Fremdbelieferung 74</t>
  </si>
  <si>
    <t>Fremdbelieferung 75</t>
  </si>
  <si>
    <t>Fremdbelieferung 76</t>
  </si>
  <si>
    <t>Fremdbelieferung 77</t>
  </si>
  <si>
    <t>Fremdbelieferung 78</t>
  </si>
  <si>
    <t>Fremdbelieferung 79</t>
  </si>
  <si>
    <t>Fremdbelieferung 80</t>
  </si>
  <si>
    <t>Fremdbelieferung 81</t>
  </si>
  <si>
    <t>Fremdbelieferung 82</t>
  </si>
  <si>
    <t>Fremdbelieferung 83</t>
  </si>
  <si>
    <t>Fremdbelieferung 84</t>
  </si>
  <si>
    <t>Fremdbelieferung 85</t>
  </si>
  <si>
    <t>Fremdbelieferung 86</t>
  </si>
  <si>
    <t>Fremdbelieferung 87</t>
  </si>
  <si>
    <t>Fremdbelieferung 88</t>
  </si>
  <si>
    <t>Fremdbelieferung 89</t>
  </si>
  <si>
    <t>Fremdbelieferung 90</t>
  </si>
  <si>
    <t>Fremdbelieferung 91</t>
  </si>
  <si>
    <t>Fremdbelieferung 92</t>
  </si>
  <si>
    <t>Fremdbelieferung 93</t>
  </si>
  <si>
    <t>Fremdbelieferung 94</t>
  </si>
  <si>
    <t>Fremdbelieferung 95</t>
  </si>
  <si>
    <t>Fremdbelieferung 96</t>
  </si>
  <si>
    <t>Fremdbelieferung 97</t>
  </si>
  <si>
    <t>Fremdbelieferung 98</t>
  </si>
  <si>
    <t>Fremdbelieferung 99</t>
  </si>
  <si>
    <t>Fremdbelieferung 100</t>
  </si>
  <si>
    <t>Jahr</t>
  </si>
  <si>
    <t>Eigenversorgung 51</t>
  </si>
  <si>
    <t>Eigenversorgung 52</t>
  </si>
  <si>
    <t>Eigenversorgung 53</t>
  </si>
  <si>
    <t>Eigenversorgung 54</t>
  </si>
  <si>
    <t>Eigenversorgung 55</t>
  </si>
  <si>
    <t>Eigenversorgung 56</t>
  </si>
  <si>
    <t>Eigenversorgung 57</t>
  </si>
  <si>
    <t>Eigenversorgung 58</t>
  </si>
  <si>
    <t>Eigenversorgung 59</t>
  </si>
  <si>
    <t>Eigenversorgung 60</t>
  </si>
  <si>
    <t>Eigenversorgung 61</t>
  </si>
  <si>
    <t>Eigenversorgung 62</t>
  </si>
  <si>
    <t>Eigenversorgung 63</t>
  </si>
  <si>
    <t>Eigenversorgung 64</t>
  </si>
  <si>
    <t>Eigenversorgung 65</t>
  </si>
  <si>
    <t>Eigenversorgung 66</t>
  </si>
  <si>
    <t>Eigenversorgung 67</t>
  </si>
  <si>
    <t>Eigenversorgung 68</t>
  </si>
  <si>
    <t>Eigenversorgung 69</t>
  </si>
  <si>
    <t>Eigenversorgung 70</t>
  </si>
  <si>
    <t>Eigenversorgung 71</t>
  </si>
  <si>
    <t>Eigenversorgung 72</t>
  </si>
  <si>
    <t>Eigenversorgung 73</t>
  </si>
  <si>
    <t>Eigenversorgung 74</t>
  </si>
  <si>
    <t>Eigenversorgung 75</t>
  </si>
  <si>
    <t>Eigenversorgung 76</t>
  </si>
  <si>
    <t>http://www.bundesnetzagentur.de/cln_1912/DE/Sachgebiete/ElektrizitaetGas/AllgemeineInformationen/LeitfadenVerteilernetze/LeitfadenGeschlVerteilernetze_Basepage.html</t>
  </si>
  <si>
    <t>Eigenversorgung 77</t>
  </si>
  <si>
    <t>Eigenversorgung 78</t>
  </si>
  <si>
    <t>Eigenversorgung 79</t>
  </si>
  <si>
    <t>Eigenversorgung 80</t>
  </si>
  <si>
    <t>Eigenversorgung 81</t>
  </si>
  <si>
    <t>Eigenversorgung 82</t>
  </si>
  <si>
    <t>Eigenversorgung 83</t>
  </si>
  <si>
    <t>Eigenversorgung 84</t>
  </si>
  <si>
    <t>Eigenversorgung 85</t>
  </si>
  <si>
    <t>Eigenversorgung 86</t>
  </si>
  <si>
    <t>Eigenversorgung 87</t>
  </si>
  <si>
    <t>Eigenversorgung 88</t>
  </si>
  <si>
    <t>Eigenversorgung 89</t>
  </si>
  <si>
    <t>Eigenversorgung 90</t>
  </si>
  <si>
    <t>Eigenversorgung 91</t>
  </si>
  <si>
    <t>Eigenversorgung 92</t>
  </si>
  <si>
    <t>Eigenversorgung 93</t>
  </si>
  <si>
    <t>Eigenversorgung 94</t>
  </si>
  <si>
    <t>Eigenversorgung 95</t>
  </si>
  <si>
    <t>Eigenversorgung 96</t>
  </si>
  <si>
    <t>Eigenversorgung 97</t>
  </si>
  <si>
    <t>Eigenversorgung 98</t>
  </si>
  <si>
    <t>Eigenversorgung 99</t>
  </si>
  <si>
    <t>Eigenversorgung 100</t>
  </si>
  <si>
    <t>Bitte beachten Sie im Detail auch das von der Bundesnetzagentur veröffentlichte Positionspapier zu geschlossenen Verteilernetzen gemäß § 110 EnWG.</t>
  </si>
  <si>
    <r>
      <t xml:space="preserve">Von der Bundesnetzagentur vergebene Zuordnungsnummer: </t>
    </r>
    <r>
      <rPr>
        <sz val="11"/>
        <rFont val="Arial"/>
        <family val="2"/>
      </rPr>
      <t>Hier ist die jeweilige von der Bundesnetzagentur vergebene Zuordnungsnummer einzutragen. Es ist für jedes Netz (je Zuordnungsnummer) ein gesonderter Antrag zu stellen und somit auch ein gesonderter Erhebungsbogen zu übertragen.</t>
    </r>
  </si>
  <si>
    <t>A1a. Fremdbelief.anteil Jahr 01</t>
  </si>
  <si>
    <t>A1a. Fremdbelief.anteil</t>
  </si>
  <si>
    <t>Bitte beantworten Sie die genannten Fragen und machen Sie nähere Erläuterungen hierzu. Alle genannten Themen sind in dem schriftlichen Antrag detailliert zu beschreiben.</t>
  </si>
  <si>
    <t>In den Tabellenblättern '1a. Fremdbelief.anteil Jahr 01' bis 'A1a. Fremdbelief.anteil Jahr 03' sind Angaben zu dem Anteil von an Dritte verteilter Energie an der Gesamtenergiemenge in den letzten drei Jahren zu machen.</t>
  </si>
  <si>
    <t>Erhebungsbogen für Antrag gemäß § 110 EnWG (Geschlossene Verteilernetze Elektrizität)</t>
  </si>
  <si>
    <t>Firma des Betreibers:</t>
  </si>
  <si>
    <t>Sitz des Betreibers:</t>
  </si>
  <si>
    <t>Weitere betriebene Stromnetze des Betreibers:
[Netzbezeichnung und Ort]</t>
  </si>
  <si>
    <t>Weitere betriebene Stromnetze des Eigentümers:
[Netzbezeichnung und Ort]</t>
  </si>
  <si>
    <r>
      <t>Wie hoch ist der Anteil von an Dritte verteilter Energie an der Gesamtenergiemenge in %?*</t>
    </r>
    <r>
      <rPr>
        <sz val="10"/>
        <rFont val="Arial"/>
        <family val="2"/>
      </rPr>
      <t xml:space="preserve">
</t>
    </r>
    <r>
      <rPr>
        <b/>
        <i/>
        <sz val="10"/>
        <rFont val="Arial"/>
        <family val="2"/>
      </rPr>
      <t>*Bitte füllen Sie hierzu die Tabellenblätter 'A1a. Fremdbelief.anteil Jahr 01' bis 'A1a. Fremdbelief.anteil Jahr 03' für die letzten drei Jahre aus.</t>
    </r>
  </si>
  <si>
    <t>Sind die Tätigkeiten oder Produktionsverfahren der Anschlussnutzer dieses Netzes aus konkreten technischen oder sicherheitstechnischen Gründen verknüpft
(§ 110 Abs. 2 Satz 1 Nr. 1 EnWG)?</t>
  </si>
  <si>
    <t>Sind die Anschlussnutzer des Netzes in erster Linie Netzeigentümer oder -betreiber oder an mit diesen verbundene Unternehmen
(§ 110 Abs. 2 Satz 1 Nr. 2 EnWG)?</t>
  </si>
  <si>
    <t>Wie viele Letztverbraucher, die Energie für den Eigenverbrauch im Haushalt kaufen, die ein Beschäftigungsverhältnis oder eine vergleichbare Beziehung zum Eigentümer oder Betreiber des Netzes unterhalten, werden über das Netz versorgt?</t>
  </si>
  <si>
    <r>
      <t xml:space="preserve">Werden Letztverbraucher (Haushaltskunden), die Energie für den Eigenverbrauch im Haushalt oder für beruflich, landwirtschaftliche oder gewerbliche Zwecke kaufen, über das Netz versorgt?
</t>
    </r>
    <r>
      <rPr>
        <b/>
        <i/>
        <sz val="10"/>
        <rFont val="Arial"/>
        <family val="2"/>
      </rPr>
      <t>*Bitte hierzu das Tabellenblatt 'A2a. Letztverbraucher' ausfüllen.</t>
    </r>
  </si>
  <si>
    <t>Letztverbraucher (Haushaltskunden), die über das Netz mit Energie für den Eigenverbrauch im Haushalt
oder für berufliche, landwirtschaftliche oder gewerbliche Zwecke versorgt werden</t>
  </si>
  <si>
    <t>Straße / Hausnummer</t>
  </si>
  <si>
    <t>PLZ</t>
  </si>
  <si>
    <t>Ort</t>
  </si>
  <si>
    <t>Entgelt des Jahres</t>
  </si>
  <si>
    <t>Vorjahr</t>
  </si>
  <si>
    <t>A1a. Fremdbelief.anteil Jahr 02</t>
  </si>
  <si>
    <t>A1a. Fremdbelief.anteil Jahr 03</t>
  </si>
  <si>
    <t>B1. vorgelagerte NK</t>
  </si>
  <si>
    <t>B2. vermiedene NE</t>
  </si>
  <si>
    <t>Sonstiges</t>
  </si>
  <si>
    <t>Stadtwerke Duisburg Netzgesellschaft mbH</t>
  </si>
  <si>
    <t xml:space="preserve">Stadtwerke Dülmen GmbH </t>
  </si>
  <si>
    <t xml:space="preserve">Stadtwerke Düsseldorf Netz GmbH </t>
  </si>
  <si>
    <t xml:space="preserve">Stadtwerke Eberbach </t>
  </si>
  <si>
    <t>Stadtwerke Ebermannstadt Versorgungsbetriebe GmbH</t>
  </si>
  <si>
    <t xml:space="preserve">Stadtwerke Eckernförde GmbH </t>
  </si>
  <si>
    <t>Stadtwerke Eichstätt Versorgungs-GmbH</t>
  </si>
  <si>
    <t xml:space="preserve">Stadtwerke Eilenburg GmbH </t>
  </si>
  <si>
    <t xml:space="preserve">Stadtwerke Einbeck GmbH </t>
  </si>
  <si>
    <t xml:space="preserve">Stadtwerke Eisenberg GmbH </t>
  </si>
  <si>
    <t xml:space="preserve">Stadtwerke Elbtal GmbH </t>
  </si>
  <si>
    <t xml:space="preserve">Stadtwerke Elmshorn </t>
  </si>
  <si>
    <t xml:space="preserve">Stadtwerke Elzach </t>
  </si>
  <si>
    <t xml:space="preserve">Stadtwerke Emden GmbH </t>
  </si>
  <si>
    <t xml:space="preserve">Stadtwerke Emmendingen GmbH </t>
  </si>
  <si>
    <t xml:space="preserve">Stadtwerke Emmerich GmbH </t>
  </si>
  <si>
    <t xml:space="preserve">Stadtwerke Emsdetten GmbH </t>
  </si>
  <si>
    <t>Stadtwerke Energie Jena-Pößneck GmbH</t>
  </si>
  <si>
    <t xml:space="preserve">Stadtwerke Engen GmbH </t>
  </si>
  <si>
    <t>Gemeindewerke Lambsheim - Elektrizitätsversorgung</t>
  </si>
  <si>
    <t xml:space="preserve">Gemeindewerke Leck-Netz GmbH </t>
  </si>
  <si>
    <t xml:space="preserve">Gemeindewerke Markt Lichtenau </t>
  </si>
  <si>
    <t xml:space="preserve">Gemeindewerke Neuendettelsau </t>
  </si>
  <si>
    <t>Gemeindewerke Niedermohr c/o Stadtwerke Ramstein-Msb. GmbH</t>
  </si>
  <si>
    <t xml:space="preserve">Gemeindewerke Niefern-Öschelbronn </t>
  </si>
  <si>
    <t xml:space="preserve">Gemeindewerke Nüdlingen </t>
  </si>
  <si>
    <t xml:space="preserve">Gemeindewerke Nümbrecht GmbH </t>
  </si>
  <si>
    <t xml:space="preserve">Gemeindewerke Oberaudorf </t>
  </si>
  <si>
    <t xml:space="preserve">Gemeindewerke Partenstein </t>
  </si>
  <si>
    <t xml:space="preserve">Gemeindewerke Peißenberg </t>
  </si>
  <si>
    <t xml:space="preserve">Gemeindewerke Pleinfeld </t>
  </si>
  <si>
    <t xml:space="preserve">Gemeindewerke Rückersdorf </t>
  </si>
  <si>
    <t xml:space="preserve">Gemeindewerke Rülzheim </t>
  </si>
  <si>
    <t xml:space="preserve">Gemeindewerke Schönkirchen GmbH </t>
  </si>
  <si>
    <t xml:space="preserve">Gemeindewerke Schutterwald </t>
  </si>
  <si>
    <t>Gemeindewerke Schwarzenbruck GmbH</t>
  </si>
  <si>
    <t xml:space="preserve">Gemeindewerke Sinzheim </t>
  </si>
  <si>
    <t xml:space="preserve">Gemeindewerke Steinhagen GmbH </t>
  </si>
  <si>
    <t xml:space="preserve">Gemeindewerke Steißlingen </t>
  </si>
  <si>
    <t xml:space="preserve">Gemeindewerke Umkirch GmbH </t>
  </si>
  <si>
    <t xml:space="preserve">Gemeindewerke Wadgassen GmbH </t>
  </si>
  <si>
    <t xml:space="preserve">Gemeindewerke Waging a. See </t>
  </si>
  <si>
    <t>Gemeindewerke Waldfischbach-Burgalben</t>
  </si>
  <si>
    <t xml:space="preserve">Gemeindewerke Weidenthal </t>
  </si>
  <si>
    <t xml:space="preserve">Gemeindewerke Wendelstein </t>
  </si>
  <si>
    <t xml:space="preserve">Gemeindewerke Wickede (Ruhr) GmbH </t>
  </si>
  <si>
    <t xml:space="preserve">Gemeindewerke Wildeck </t>
  </si>
  <si>
    <t xml:space="preserve">Gemeindewerke Wilhermsdorf </t>
  </si>
  <si>
    <t xml:space="preserve">Gemeindliche Werke Hengersberg </t>
  </si>
  <si>
    <t>gemeinsames Kommunalunternehmen oberes Egertal</t>
  </si>
  <si>
    <t xml:space="preserve">GeraNetz GmbH </t>
  </si>
  <si>
    <t xml:space="preserve">GETEC net GmbH </t>
  </si>
  <si>
    <t xml:space="preserve">Getreidemühle Zwiefalten eG </t>
  </si>
  <si>
    <t xml:space="preserve">GEW Wilhelmshaven GmbH </t>
  </si>
  <si>
    <t>Gewerbepark Nürnberg-Feucht Versorgungs- u. Abwasserents. GmbH</t>
  </si>
  <si>
    <t>GGEW, Gruppen-Gas- und Elektrizitätswerk Bergstraße AG</t>
  </si>
  <si>
    <t>GIP Grundig Immobilienpark GmbH &amp; Co. KG</t>
  </si>
  <si>
    <t xml:space="preserve">Greizer Energienetze GmbH </t>
  </si>
  <si>
    <t>GSW Gemeinschaftsstadtwerke GmbH Kamen-Bönen-Bergkamen</t>
  </si>
  <si>
    <t>GWE-energis Netzgesellschaft mbH &amp; Co. KG</t>
  </si>
  <si>
    <t xml:space="preserve">GWS Netz GmbH </t>
  </si>
  <si>
    <t xml:space="preserve">GWS Stadtwerke Hameln GmbH </t>
  </si>
  <si>
    <t xml:space="preserve">Halberstadtwerke GmbH </t>
  </si>
  <si>
    <t xml:space="preserve">Harz Energie Netz GmbH </t>
  </si>
  <si>
    <t xml:space="preserve">Havelstrom Zehdenick GmbH </t>
  </si>
  <si>
    <t xml:space="preserve">HDRegioNet GmbH </t>
  </si>
  <si>
    <t xml:space="preserve">Hellenstein-Energie-Logistik GmbH </t>
  </si>
  <si>
    <t xml:space="preserve">Hermann Geuder Elektrizitätswerk </t>
  </si>
  <si>
    <t xml:space="preserve">Hertener Stadtwerke GmbH </t>
  </si>
  <si>
    <t xml:space="preserve">Herzo Werke GmbH </t>
  </si>
  <si>
    <t xml:space="preserve">HEW HofEnergie+Wasser GmbH </t>
  </si>
  <si>
    <t>HEWA, Hersbrucker Energie- und Wasserversorgung GmbH</t>
  </si>
  <si>
    <t xml:space="preserve">HSN Magdeburg GmbH </t>
  </si>
  <si>
    <t xml:space="preserve">Industriepark LH Verteilnetz GmbH </t>
  </si>
  <si>
    <t xml:space="preserve">infra fürth gmbh </t>
  </si>
  <si>
    <t>InfraServ GmbH &amp; Co. Wiesbaden KG</t>
  </si>
  <si>
    <t>Infrastrukturbetrieb der Stadt Arneburg</t>
  </si>
  <si>
    <t>INNOVATHERM Ges. zur innovativen Nutzung von Brennstoffen mbH</t>
  </si>
  <si>
    <t xml:space="preserve">Karl Stengle GmbH &amp; Co KG </t>
  </si>
  <si>
    <t xml:space="preserve">Karwendel Energie und Wasser GmbH </t>
  </si>
  <si>
    <t>KBG Kraftstrom-Bezugsgenossenschaft Homberg eG</t>
  </si>
  <si>
    <t xml:space="preserve">KEVAG Verteilnetz GmbH </t>
  </si>
  <si>
    <t>KEW Kommunale Energie- und Wasserversorgung AG</t>
  </si>
  <si>
    <t xml:space="preserve">KommEnergie GmbH </t>
  </si>
  <si>
    <t>Kommunale Energienetze Inn-Salzach GmbH &amp; Co. KG</t>
  </si>
  <si>
    <t>Kommunale Energieversorgung GmbH Eisenhüttenstadt</t>
  </si>
  <si>
    <t>Kommunale Netzgesellschaft Südwest mbH</t>
  </si>
  <si>
    <t>Kraftwerk Farchant A. Poettinger &amp; Co. KG</t>
  </si>
  <si>
    <t xml:space="preserve">Kreiswerke Main-Kinzig GmbH </t>
  </si>
  <si>
    <t xml:space="preserve">KWH Netz GmbH </t>
  </si>
  <si>
    <t xml:space="preserve">LEW Verteilnetz GmbH </t>
  </si>
  <si>
    <t>Licht- und Kraftwerke Helmbrechts GmbH</t>
  </si>
  <si>
    <t>Licht- und Kraftwerke Sonneberg GmbH</t>
  </si>
  <si>
    <t>Licht-, Kraft- und Wasserwerke Kitzingen GmbH</t>
  </si>
  <si>
    <t xml:space="preserve">Lister- und Lennekraftwerke GmbH </t>
  </si>
  <si>
    <t xml:space="preserve">LSW Netz GmbH </t>
  </si>
  <si>
    <t xml:space="preserve">Mainfranken Netze GmbH </t>
  </si>
  <si>
    <t xml:space="preserve">Maintal-Werke-GmbH </t>
  </si>
  <si>
    <t xml:space="preserve">Markt Egloffstein </t>
  </si>
  <si>
    <t xml:space="preserve">Markt Lam -Gemeindewerke- </t>
  </si>
  <si>
    <t xml:space="preserve">Markt Obernbreit </t>
  </si>
  <si>
    <t>Markt Obernzell Elektrizitäts- versorgungsunternehmen</t>
  </si>
  <si>
    <t>Markt Stammbach -Gemeindewerke-</t>
  </si>
  <si>
    <t>Markt Stockstadt - Gemeindewerke -</t>
  </si>
  <si>
    <t>Markt Thüngen Gemeindewerke - Stromversorgung -</t>
  </si>
  <si>
    <t>Markt Zellingen -Versorgungsbetriebe-</t>
  </si>
  <si>
    <t>MEGA Monheimer Elektrizitäts- und Gasversorgung GmbH</t>
  </si>
  <si>
    <t xml:space="preserve">Meißener Stadtwerke GmbH </t>
  </si>
  <si>
    <t xml:space="preserve">Mittelhessen Netz GmbH </t>
  </si>
  <si>
    <t xml:space="preserve">Mondi Raubling GmbH </t>
  </si>
  <si>
    <t xml:space="preserve">Müller - Mühle KG </t>
  </si>
  <si>
    <t xml:space="preserve">MVE Eurokom GmbH </t>
  </si>
  <si>
    <t xml:space="preserve">N-ERGIE Netz GmbH </t>
  </si>
  <si>
    <t>Netz &amp; Energie Betriebsgesellschaft mbH</t>
  </si>
  <si>
    <t xml:space="preserve">Netz Veltheim GmbH </t>
  </si>
  <si>
    <t>Netzgesellschaft Bitterfeld- Wolfen mbH</t>
  </si>
  <si>
    <t>Netzgesellschaft Forst (Lausitz) mbH &amp; Co. KG</t>
  </si>
  <si>
    <t xml:space="preserve">Netzgesellschaft Gütersloh mbH </t>
  </si>
  <si>
    <t xml:space="preserve">Netzgesellschaft Lübbecke mbH </t>
  </si>
  <si>
    <t xml:space="preserve">Netzgesellschaft mbH Chemnitz </t>
  </si>
  <si>
    <t>Netzgesellschaft Ostwürttemberg GmbH</t>
  </si>
  <si>
    <t xml:space="preserve">Netzgesellschaft Schwerin mbH </t>
  </si>
  <si>
    <t xml:space="preserve">Netzwerke Merzig GmbH </t>
  </si>
  <si>
    <t xml:space="preserve">Netzwerke Saarlouis GmbH </t>
  </si>
  <si>
    <t xml:space="preserve">Netzwerke Wadern GmbH </t>
  </si>
  <si>
    <t>Neubrandenburger Stadtwerke GmbH</t>
  </si>
  <si>
    <t xml:space="preserve">NEW Netz GmbH </t>
  </si>
  <si>
    <t>NHF Netzgesellschaft Heilbronn-Franken mbH</t>
  </si>
  <si>
    <t xml:space="preserve">Niederrheinwerke Netz GmbH </t>
  </si>
  <si>
    <t xml:space="preserve">Niedersachsen Ports GmbH &amp; Co. KG </t>
  </si>
  <si>
    <t>nmr - Netz Mittleres Ruhrgebiet GmbH</t>
  </si>
  <si>
    <t>Betreiben Sie ein Energieversorgungsnetz im Sinne des § 3 Nr. 16 EnWG?</t>
  </si>
  <si>
    <t>Dient das Netz zur Versorgung anderer, vom Netzbetreiber verschiedener Kunden (§ 3 Nr. 19 und 36 EnWG)?</t>
  </si>
  <si>
    <t>Abgrenzung zur Kundenanlage</t>
  </si>
  <si>
    <t>Betreiben Sie eine Energieanlage zur Abgabe von Energie, die sich auf einem räumlich zusammengehörenden Gebiet befindet?</t>
  </si>
  <si>
    <t>Betreiben Sie eine Energieanlage zur Abgabe von Energie, die mit einem Energieversorgungsnetz oder mit einer Erzeugungsanlage verbunden ist?</t>
  </si>
  <si>
    <t>Betreiben Sie eine Energieanlage zur Abgabe von Energie, die für die Sicherstellung eines wirksamen und unverfälschten Wettbewerbs bei der Versorgung mit Elektrizität unbedeutend ist?</t>
  </si>
  <si>
    <t>Betreiben Sie eine Energieanlage zur Abgabe von Energie, die für jedermann zum Zwecke der Belieferung der angeschlossenen Letztverbraucher im Wege der Durchleitung unabhängig von der Wahl des Energielieferanten diskrikinierungsfrei und unentgeltlich zur Verfügung gestellt wird?</t>
  </si>
  <si>
    <t>Wie viele Verträge wurden mit angeschlossenen Letztverbrauchern geschlossen?</t>
  </si>
  <si>
    <t>Wie viele weitere Kundenanlagen sind an Ihrer Energieanlage angeschlossen?</t>
  </si>
  <si>
    <t>Betreiben Sie eine Energieanlage zur Abgabe von Energie, die sich auf einem räumlich zusammengehörenden Betriebsgebiet befindet?</t>
  </si>
  <si>
    <t>Betreiben Sie eine Energieanlage zur Abgabe von Energie, die jedermann zum Zwecke der Belieferung der an sie angeschlossenen Letztverbraucher im Wege der Durchleitung unabhängig von der Wahl des Energielieferanten diskriminierungsfrei und unentgeltlich zur Verfügung gestellt wird?</t>
  </si>
  <si>
    <t>Abgrenzung zur Kundenanlage zur betrieblichen Eigenversorgung</t>
  </si>
  <si>
    <t>Liegt das Netz zum Zwecke der Ermöglichung der Versorgung von Kunden in einem geografisch begrenzten Industrie- oder Gewerbegebiet (im Wesentlichen industrielle oder gewerbliche Nutzung)?</t>
  </si>
  <si>
    <t>Liegt das Netz in einem Gebiet, in dem Leistungen (Infrastruktur oder Dienstleistungen) gemeinsam genutzt werden, die über die übliche gemeinsame Nutzung von beispielsweise öffentlicher Infrastruktur wie Straßen hinaus geht?</t>
  </si>
  <si>
    <t>Ist das Netzgebiet, in dem Leistungen gemeinsam genutzt werden, geographisch begrenzt?</t>
  </si>
  <si>
    <t>B. Netzkosten</t>
  </si>
  <si>
    <t>Bilanzstichtag:</t>
  </si>
  <si>
    <t>Letztes abgeschlossenes Geschäftsjahr:</t>
  </si>
  <si>
    <r>
      <t xml:space="preserve">Abgabedatum: </t>
    </r>
    <r>
      <rPr>
        <sz val="11"/>
        <rFont val="Arial"/>
        <family val="2"/>
      </rPr>
      <t>Das Datum, an dem der Erhebungsbogen an die Bundesnetzagentur übermittelt wurde.</t>
    </r>
    <r>
      <rPr>
        <b/>
        <sz val="11"/>
        <rFont val="Arial"/>
        <family val="2"/>
      </rPr>
      <t/>
    </r>
  </si>
  <si>
    <r>
      <t xml:space="preserve">Firma des Stromnetzbetreibers: </t>
    </r>
    <r>
      <rPr>
        <sz val="11"/>
        <rFont val="Arial"/>
        <family val="2"/>
      </rPr>
      <t>Ist der aktuelle im Handelsregister eingetragene Name des Stromnetzbetreibers.</t>
    </r>
  </si>
  <si>
    <t>Betreiben Sie eine Energieanlage zur Abgabe von Energie, die fast ausschließlich dem betriebsnotwendigen Transport von Energie innerhalb des eigenen Unternehmens oder zu verbundenen Unternehmen oder fast ausschließlich dem der Bestimmung des Betriebs geschuldeten Abtransport in ein Energieversorgungsnetz dient?</t>
  </si>
  <si>
    <t>Menge [kWh]</t>
  </si>
  <si>
    <t>Letztverbraucher 01</t>
  </si>
  <si>
    <t>Letztverbraucher 02</t>
  </si>
  <si>
    <t>Letztverbraucher 03</t>
  </si>
  <si>
    <t>Letztverbraucher 04</t>
  </si>
  <si>
    <t>Letztverbraucher 05</t>
  </si>
  <si>
    <t>Letztverbraucher 06</t>
  </si>
  <si>
    <t>Letztverbraucher 07</t>
  </si>
  <si>
    <t>Letztverbraucher 08</t>
  </si>
  <si>
    <t>Letztverbraucher 09</t>
  </si>
  <si>
    <t>Letztverbraucher 10</t>
  </si>
  <si>
    <t>Letztverbraucher 11</t>
  </si>
  <si>
    <t>Letztverbraucher 12</t>
  </si>
  <si>
    <t>Letztverbraucher 13</t>
  </si>
  <si>
    <t>Letztverbraucher 14</t>
  </si>
  <si>
    <t>Letztverbraucher 15</t>
  </si>
  <si>
    <t>Letztverbraucher 16</t>
  </si>
  <si>
    <t>Letztverbraucher 17</t>
  </si>
  <si>
    <t>Letztverbraucher 18</t>
  </si>
  <si>
    <t>Letztverbraucher 19</t>
  </si>
  <si>
    <t>Letztverbraucher 20</t>
  </si>
  <si>
    <t>Letztverbraucher 21</t>
  </si>
  <si>
    <t>Letztverbraucher 22</t>
  </si>
  <si>
    <t>Letztverbraucher 23</t>
  </si>
  <si>
    <t>Letztverbraucher 24</t>
  </si>
  <si>
    <t>Letztverbraucher 25</t>
  </si>
  <si>
    <t>Letztverbraucher 26</t>
  </si>
  <si>
    <t>Letztverbraucher 27</t>
  </si>
  <si>
    <t>Letztverbraucher 28</t>
  </si>
  <si>
    <t>Letztverbraucher 29</t>
  </si>
  <si>
    <t>Letztverbraucher 30</t>
  </si>
  <si>
    <t>Letztverbraucher 31</t>
  </si>
  <si>
    <t>Letztverbraucher 32</t>
  </si>
  <si>
    <t>Letztverbraucher 33</t>
  </si>
  <si>
    <t>Letztverbraucher 34</t>
  </si>
  <si>
    <t>Letztverbraucher 35</t>
  </si>
  <si>
    <t>Letztverbraucher 36</t>
  </si>
  <si>
    <t>Letztverbraucher 37</t>
  </si>
  <si>
    <t>Letztverbraucher 38</t>
  </si>
  <si>
    <t>Letztverbraucher 39</t>
  </si>
  <si>
    <t>Letztverbraucher 40</t>
  </si>
  <si>
    <t>Letztverbraucher 41</t>
  </si>
  <si>
    <t>Letztverbraucher 42</t>
  </si>
  <si>
    <t>Letztverbraucher 43</t>
  </si>
  <si>
    <t>Letztverbraucher 44</t>
  </si>
  <si>
    <t>Letztverbraucher 45</t>
  </si>
  <si>
    <t>Letztverbraucher 46</t>
  </si>
  <si>
    <t>Letztverbraucher 47</t>
  </si>
  <si>
    <t>Letztverbraucher 48</t>
  </si>
  <si>
    <t>Letztverbraucher 49</t>
  </si>
  <si>
    <t>Letztverbraucher 50</t>
  </si>
  <si>
    <t>Bitte erläutern Sie alle Angaben detailliert im Antrag.</t>
  </si>
  <si>
    <t>Die Rechnungen der vorgelagerten Netzbetreiber sind an die Bundesnetzagentur zu übermitteln.</t>
  </si>
  <si>
    <t>Gesamte Stromkreislänge</t>
  </si>
  <si>
    <t>Installierte Leistung der Umspannebene</t>
  </si>
  <si>
    <r>
      <t xml:space="preserve">Rechtsform: </t>
    </r>
    <r>
      <rPr>
        <sz val="11"/>
        <rFont val="Arial"/>
        <family val="2"/>
      </rPr>
      <t>Die Rechtsform ist aus dem Klappmenü auszuwählen.</t>
    </r>
  </si>
  <si>
    <r>
      <t xml:space="preserve">Letztes abgeschlossenes Geschäftsjahr: </t>
    </r>
    <r>
      <rPr>
        <sz val="11"/>
        <rFont val="Arial"/>
        <family val="2"/>
      </rPr>
      <t>Hier ist das letzte abgeschlossene Geschäftsjahr anzugeben.</t>
    </r>
  </si>
  <si>
    <r>
      <t xml:space="preserve">Bilanzstichtag: </t>
    </r>
    <r>
      <rPr>
        <sz val="11"/>
        <rFont val="Arial"/>
        <family val="2"/>
      </rPr>
      <t>Hier ist der Bilanzstichtag anzugeben.</t>
    </r>
  </si>
  <si>
    <t>D. Strukturmerkmale</t>
  </si>
  <si>
    <t xml:space="preserve">Stadtwerke Erkrath GmbH </t>
  </si>
  <si>
    <t xml:space="preserve">Stadtwerke Eschwege GmbH </t>
  </si>
  <si>
    <t xml:space="preserve">Stadtwerke ETO GmbH &amp; Co. KG </t>
  </si>
  <si>
    <t xml:space="preserve">Stadtwerke Ettlingen GmbH </t>
  </si>
  <si>
    <t xml:space="preserve">Stadtwerke Eutin GmbH </t>
  </si>
  <si>
    <t xml:space="preserve">Stadtwerke EVB Huntetal GmbH </t>
  </si>
  <si>
    <t xml:space="preserve">Stadtwerke Fellbach GmbH </t>
  </si>
  <si>
    <t xml:space="preserve">Stadtwerke Feuchtwangen </t>
  </si>
  <si>
    <t xml:space="preserve">Stadtwerke Finsterwalde GmbH </t>
  </si>
  <si>
    <t xml:space="preserve">Stadtwerke Flensburg GmbH </t>
  </si>
  <si>
    <t xml:space="preserve">Stadtwerke Forchheim </t>
  </si>
  <si>
    <t xml:space="preserve">Stadtwerke Frankenthal GmbH </t>
  </si>
  <si>
    <t>Stadtwerke Frankfurt (Oder) Netzgesellschaft mbH</t>
  </si>
  <si>
    <t>Stadtwerke Freudenstadt GmbH &amp; Co. KG</t>
  </si>
  <si>
    <t xml:space="preserve">Stadtwerke Fröndenberg GmbH </t>
  </si>
  <si>
    <t xml:space="preserve">Stadtwerke Fürstenfeldbruck GmbH </t>
  </si>
  <si>
    <t>Stadtwerke Furth im Wald GmbH &amp; Co. KG</t>
  </si>
  <si>
    <t xml:space="preserve">Stadtwerke Gaggenau </t>
  </si>
  <si>
    <t xml:space="preserve">Stadtwerke Geesthacht GmbH </t>
  </si>
  <si>
    <t xml:space="preserve">Stadtwerke Gengenbach </t>
  </si>
  <si>
    <t>Stadtwerke Georgsmarienhütte Netz GmbH</t>
  </si>
  <si>
    <t xml:space="preserve">Stadtwerke Germersheim GmbH </t>
  </si>
  <si>
    <t>Stadtwerke Glauchau Dienstleistungsgesellschaft mbH</t>
  </si>
  <si>
    <t xml:space="preserve">Stadtwerke Glückstadt GmbH </t>
  </si>
  <si>
    <t xml:space="preserve">Stadtwerke GmbH Kirchheimbolanden </t>
  </si>
  <si>
    <t xml:space="preserve">Stadtwerke Goch GmbH </t>
  </si>
  <si>
    <t xml:space="preserve">Stadtwerke Görlitz AG </t>
  </si>
  <si>
    <t xml:space="preserve">Stadtwerke Gotha Netz GmbH </t>
  </si>
  <si>
    <t xml:space="preserve">Stadtwerke Greven GmbH </t>
  </si>
  <si>
    <t xml:space="preserve">Stadtwerke Grevesmühlen GmbH </t>
  </si>
  <si>
    <t xml:space="preserve">Stadtwerke Gronau GmbH </t>
  </si>
  <si>
    <t>Stadtwerke Groß-Gerau Versorgungs GmbH</t>
  </si>
  <si>
    <t xml:space="preserve">Stadtwerke Grünstadt GmbH </t>
  </si>
  <si>
    <t xml:space="preserve">Stadtwerke Gunzenhausen GmbH </t>
  </si>
  <si>
    <t xml:space="preserve">Stadtwerke Güstrow GmbH </t>
  </si>
  <si>
    <t xml:space="preserve">Stadtwerke Hagenow GmbH </t>
  </si>
  <si>
    <t xml:space="preserve">Stadtwerke Haiger </t>
  </si>
  <si>
    <t xml:space="preserve">Stadtwerke Haldensleben GmbH </t>
  </si>
  <si>
    <t xml:space="preserve">Stadtwerke Haltern am See GmbH </t>
  </si>
  <si>
    <t xml:space="preserve">Stadtwerke Hammelburg GmbH </t>
  </si>
  <si>
    <t xml:space="preserve">Stadtwerke Haslach </t>
  </si>
  <si>
    <t xml:space="preserve">Stadtwerke Hattersheim am Main </t>
  </si>
  <si>
    <t xml:space="preserve">Stadtwerke Havelberg GmbH </t>
  </si>
  <si>
    <t xml:space="preserve">Stadtwerke Heide Netz GmbH </t>
  </si>
  <si>
    <t>Stadtwerke Heidelberg Netze GmbH</t>
  </si>
  <si>
    <t xml:space="preserve">Stadtwerke Heiligenstadt GmbH </t>
  </si>
  <si>
    <t xml:space="preserve">Stadtwerke Heilsbronn </t>
  </si>
  <si>
    <t xml:space="preserve">Stadtwerke Hemau </t>
  </si>
  <si>
    <t xml:space="preserve">Stadtwerke Herborn GmbH </t>
  </si>
  <si>
    <t xml:space="preserve">Stadtwerke Herne AG </t>
  </si>
  <si>
    <t xml:space="preserve">Stadtwerke Hilden GmbH </t>
  </si>
  <si>
    <t xml:space="preserve">Stadtwerke Hockenheim </t>
  </si>
  <si>
    <t xml:space="preserve">Stadtwerke Homburg GmbH </t>
  </si>
  <si>
    <t xml:space="preserve">Stadtwerke Hüfingen </t>
  </si>
  <si>
    <t xml:space="preserve">Stadtwerke Hünfeld GmbH </t>
  </si>
  <si>
    <t xml:space="preserve">Stadtwerke Husum Netz GmbH </t>
  </si>
  <si>
    <t xml:space="preserve">Stadtwerke Ilmenau GmbH </t>
  </si>
  <si>
    <t xml:space="preserve">Stadtwerke Ingolstadt GmbH </t>
  </si>
  <si>
    <t xml:space="preserve">Stadtwerke Iserlohn GmbH </t>
  </si>
  <si>
    <t xml:space="preserve">Stadtwerke Itzehoe GmbH </t>
  </si>
  <si>
    <t xml:space="preserve">Stadtwerke Jülich GmbH </t>
  </si>
  <si>
    <t>Stadtwerke Karlsruhe Netze GmbH</t>
  </si>
  <si>
    <t xml:space="preserve">STADTWERKE KELHEIM GmbH &amp; Co. KG </t>
  </si>
  <si>
    <t>C1. Verprobung</t>
  </si>
  <si>
    <t>http://www.bundesnetzagentur.de/cln_1931/DE/Sachgebiete/ElektrizitaetGas/ErhebungVonUnternehmensdaten/AntragPara110EnWG/AntragPara110EnWG_node.html</t>
  </si>
  <si>
    <t>EHB_§110_EnWG_Strom_V1_1_120416</t>
  </si>
  <si>
    <t>HöS</t>
  </si>
  <si>
    <t>HöS/HS</t>
  </si>
  <si>
    <t>HS</t>
  </si>
  <si>
    <t>HS/MS</t>
  </si>
  <si>
    <t>MS</t>
  </si>
  <si>
    <t>MS/NS</t>
  </si>
  <si>
    <t>NS</t>
  </si>
  <si>
    <t>Stichtag / Zeitraum</t>
  </si>
  <si>
    <t>NS mit HAL</t>
  </si>
  <si>
    <t>NS ohne HAL</t>
  </si>
  <si>
    <t>[km]</t>
  </si>
  <si>
    <t>Stromkreislänge Freileitung</t>
  </si>
  <si>
    <t>Stromkreislänge Kabel</t>
  </si>
  <si>
    <t>[kVA]</t>
  </si>
  <si>
    <t>Entnommene Jahresarbeit</t>
  </si>
  <si>
    <t>[Stück]</t>
  </si>
  <si>
    <t>Anzahl der Entnahmestellen</t>
  </si>
  <si>
    <t>[Anzahl]</t>
  </si>
  <si>
    <t>Versorgte Fläche</t>
  </si>
  <si>
    <t>Geographische Fläche</t>
  </si>
  <si>
    <r>
      <t>[km</t>
    </r>
    <r>
      <rPr>
        <vertAlign val="superscript"/>
        <sz val="10"/>
        <rFont val="Arial"/>
        <family val="2"/>
      </rPr>
      <t>2</t>
    </r>
    <r>
      <rPr>
        <sz val="10"/>
        <rFont val="Arial"/>
        <family val="2"/>
      </rPr>
      <t>]</t>
    </r>
  </si>
  <si>
    <t xml:space="preserve">Stadtwerke Waldkraiburg GmbH </t>
  </si>
  <si>
    <t xml:space="preserve">Stadtwerke Waldmünchen </t>
  </si>
  <si>
    <t>Stadtwerke Waldshut-Tiengen GmbH</t>
  </si>
  <si>
    <t xml:space="preserve">Stadtwerke Walldorf GmbH </t>
  </si>
  <si>
    <t xml:space="preserve">Stadtwerke Walldürn GmbH </t>
  </si>
  <si>
    <t>Summe der Kosten der erforderlichen Inanspruchnahme vorgelagerter Netzebenen</t>
  </si>
  <si>
    <t>Gebuchter Jahresaufwand für Aufwendungen für die erforderliche Inanspruchnahme vorgelagerter Netzebenen gemäß handelsrechtlichem Jahresabschluss</t>
  </si>
  <si>
    <t>Kosten</t>
  </si>
  <si>
    <t>31.12. des Vorjahres</t>
  </si>
  <si>
    <t xml:space="preserve">Stadtwerke Warburg GmbH </t>
  </si>
  <si>
    <t xml:space="preserve">Stadtwerke Waren GmbH </t>
  </si>
  <si>
    <t xml:space="preserve">Stadtwerke Wasserburg a. Inn </t>
  </si>
  <si>
    <t xml:space="preserve">Stadtwerke Wedel GmbH </t>
  </si>
  <si>
    <t xml:space="preserve">Stadtwerke Weilburg GmbH </t>
  </si>
  <si>
    <t xml:space="preserve">Stadtwerke Weinheim GmbH </t>
  </si>
  <si>
    <t xml:space="preserve">Stadtwerke Weißenburg GmbH </t>
  </si>
  <si>
    <t>Stadtwerke Weißenfels Energienetze GmbH</t>
  </si>
  <si>
    <t xml:space="preserve">Stadtwerke Weißwasser GmbH </t>
  </si>
  <si>
    <t xml:space="preserve">Stadtwerke Werdau GmbH </t>
  </si>
  <si>
    <t xml:space="preserve">Stadtwerke Werl GmbH </t>
  </si>
  <si>
    <t xml:space="preserve">Stadtwerke Wernigerode GmbH </t>
  </si>
  <si>
    <t xml:space="preserve">Stadtwerke Wertheim GmbH </t>
  </si>
  <si>
    <t xml:space="preserve">Stadtwerke Willich GmbH </t>
  </si>
  <si>
    <t xml:space="preserve">Stadtwerke Wilster </t>
  </si>
  <si>
    <t xml:space="preserve">Stadtwerke Windsbach </t>
  </si>
  <si>
    <t xml:space="preserve">Stadtwerke Winsen (Luhe) GmbH </t>
  </si>
  <si>
    <t xml:space="preserve">Stadtwerke Wismar Netz GmbH </t>
  </si>
  <si>
    <t xml:space="preserve">Stadtwerke Witten GmbH </t>
  </si>
  <si>
    <t xml:space="preserve">Stadtwerke Wittenberge GmbH </t>
  </si>
  <si>
    <t xml:space="preserve">Stadtwerke Witzenhausen GmbH </t>
  </si>
  <si>
    <t xml:space="preserve">Stadtwerke Wolfenbüttel GmbH </t>
  </si>
  <si>
    <t xml:space="preserve">Stadtwerke Wolfhagen GmbH </t>
  </si>
  <si>
    <t xml:space="preserve">Stadtwerke Wolmirstedt GmbH </t>
  </si>
  <si>
    <t xml:space="preserve">Stadtwerke Zeil </t>
  </si>
  <si>
    <t xml:space="preserve">Stadtwerke Zeven GmbH </t>
  </si>
  <si>
    <t xml:space="preserve">Stadtwerke Zirndorf GmbH </t>
  </si>
  <si>
    <t xml:space="preserve">Stadtwerke Zittau GmbH </t>
  </si>
  <si>
    <t xml:space="preserve">Stadtwerke Zweibrücken GmbH </t>
  </si>
  <si>
    <t xml:space="preserve">Stadtwerke Zwiesel </t>
  </si>
  <si>
    <t xml:space="preserve">StadtwerkeKiel Netz GmbH </t>
  </si>
  <si>
    <t>Stahlwerk Annahütte Max Aicher GmbH &amp; Co. KG</t>
  </si>
  <si>
    <t xml:space="preserve">star.Energiewerke GmbH &amp; Co. KG </t>
  </si>
  <si>
    <t xml:space="preserve">STAWAG Netz GmbH </t>
  </si>
  <si>
    <t>Strom- und Gasversorgung Versmold GmbH</t>
  </si>
  <si>
    <t>Strom- und Wasserversorgung der Gemeinde Jestetten</t>
  </si>
  <si>
    <t>Strombezugsgenossenschaft Saig eG</t>
  </si>
  <si>
    <t xml:space="preserve">Stromkontor Rostock GmbH </t>
  </si>
  <si>
    <t>Stromnetzgesellschaft Hechingen GmbH &amp; Co. KG</t>
  </si>
  <si>
    <t>Stromnetzgesellschaft Herrenberg mbH &amp; Co. KG</t>
  </si>
  <si>
    <t xml:space="preserve">Stromversorgung Angermünde GmbH </t>
  </si>
  <si>
    <t xml:space="preserve">Stromversorgung Greifswald GmbH </t>
  </si>
  <si>
    <t xml:space="preserve">Stromversorgung Inzell eG </t>
  </si>
  <si>
    <t xml:space="preserve">Stromversorgung Neunkirchen GmbH </t>
  </si>
  <si>
    <t xml:space="preserve">Stromversorgung Pirna GmbH </t>
  </si>
  <si>
    <t xml:space="preserve">Stromversorgung Röttenbach </t>
  </si>
  <si>
    <t xml:space="preserve">Stromversorgung Schierling eG </t>
  </si>
  <si>
    <t xml:space="preserve">Stromversorgung Seebruck eG </t>
  </si>
  <si>
    <t>Stromversorgung Stadtwerke Garbsen GmbH &amp; Co.</t>
  </si>
  <si>
    <t>Stromversorgung Sulz am Neckar GmbH</t>
  </si>
  <si>
    <t xml:space="preserve">Stromversorgung von Berg GmbH </t>
  </si>
  <si>
    <t>Stromversorgung Zerbst GmbH &amp; Co. KG</t>
  </si>
  <si>
    <t xml:space="preserve">strotög GmbH Strom für Töging </t>
  </si>
  <si>
    <t>StWL Städtische Werke Lauf a.d. Pegnitz GmbH</t>
  </si>
  <si>
    <t xml:space="preserve">SÜC Energie und H²O GmbH </t>
  </si>
  <si>
    <t xml:space="preserve">Süwag Netz GmbH </t>
  </si>
  <si>
    <t>Grundzuständiger Messtellenbetreiber</t>
  </si>
  <si>
    <t>Anzahl der Entnahmestellen mit einer viertelstündlichen registrierenden Leistungsmessung</t>
  </si>
  <si>
    <t>Anzahl der Entnahmestellen mit einer einer Zählerstandsgangmessung</t>
  </si>
  <si>
    <t>Hier sind die im Tabellenblatt genannten Strukturmerkmale gem. § 27 Abs. 2 StromNEV des Netzes einzutragen.</t>
  </si>
  <si>
    <t>B. vorgelagerte Netzbetreiber</t>
  </si>
  <si>
    <t>Hier müssen die vorgelagerten Netzbetreiber angegeben werden</t>
  </si>
  <si>
    <t>D. Erläuterungen</t>
  </si>
  <si>
    <t>Vorgelagerte Netzbetreiber</t>
  </si>
  <si>
    <t>Strukturmerkmale gem. § 27 Abs. 2 StromNEV</t>
  </si>
  <si>
    <t>C. Strukturmerkmale</t>
  </si>
  <si>
    <t>- nur für Anträge in Zuständigkeit der Bundesnetzagentur inkl. Organleihe für die Länder Brandenburg,
Bremen, Berlin und Schleswig-Holstein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</si>
</sst>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164" formatCode="_-* #,##0.00\ _D_M_-;\-* #,##0.00\ _D_M_-;_-* &quot;-&quot;??\ _D_M_-;_-@_-"/>
    <numFmt numFmtId="165" formatCode="#,##0.00_ ;[Red]\-#,##0.00\ "/>
    <numFmt numFmtId="166" formatCode="_([$€]* #,##0.00_);_([$€]* \(#,##0.00\);_([$€]* &quot;-&quot;??_);_(@_)"/>
    <numFmt numFmtId="167" formatCode="\$#,#00"/>
    <numFmt numFmtId="168" formatCode="#,##0.000000000000000"/>
    <numFmt numFmtId="169" formatCode="#,##0.0000"/>
  </numFmts>
  <fonts count="57" x14ac:knownFonts="1">
    <font>
      <sz val="11"/>
      <name val="Arial"/>
    </font>
    <font>
      <u/>
      <sz val="11"/>
      <color indexed="12"/>
      <name val="Arial"/>
      <family val="2"/>
    </font>
    <font>
      <b/>
      <sz val="12"/>
      <name val="Arial"/>
      <family val="2"/>
    </font>
    <font>
      <b/>
      <sz val="10"/>
      <name val="Arial"/>
      <family val="2"/>
    </font>
    <font>
      <b/>
      <sz val="14"/>
      <name val="Arial"/>
      <family val="2"/>
    </font>
    <font>
      <sz val="10"/>
      <name val="Arial"/>
      <family val="2"/>
    </font>
    <font>
      <sz val="8"/>
      <name val="Arial"/>
      <family val="2"/>
    </font>
    <font>
      <b/>
      <sz val="11"/>
      <name val="Arial"/>
      <family val="2"/>
    </font>
    <font>
      <sz val="11"/>
      <name val="Arial"/>
      <family val="2"/>
    </font>
    <font>
      <b/>
      <sz val="10"/>
      <name val="Arial"/>
      <family val="2"/>
    </font>
    <font>
      <sz val="10"/>
      <name val="Arial"/>
      <family val="2"/>
    </font>
    <font>
      <b/>
      <u/>
      <sz val="11"/>
      <name val="Arial"/>
      <family val="2"/>
    </font>
    <font>
      <b/>
      <u/>
      <sz val="11"/>
      <color indexed="12"/>
      <name val="Arial"/>
      <family val="2"/>
    </font>
    <font>
      <b/>
      <u/>
      <sz val="10"/>
      <name val="Arial"/>
      <family val="2"/>
    </font>
    <font>
      <b/>
      <u/>
      <sz val="12"/>
      <name val="Arial"/>
      <family val="2"/>
    </font>
    <font>
      <sz val="10"/>
      <name val="Arial"/>
      <family val="2"/>
    </font>
    <font>
      <sz val="8"/>
      <name val="Arial"/>
      <family val="2"/>
    </font>
    <font>
      <b/>
      <sz val="11"/>
      <color indexed="9"/>
      <name val="Tahoma"/>
      <family val="2"/>
    </font>
    <font>
      <sz val="10"/>
      <color indexed="8"/>
      <name val="Arial"/>
      <family val="2"/>
    </font>
    <font>
      <b/>
      <u/>
      <sz val="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vertAlign val="superscript"/>
      <sz val="10"/>
      <name val="Arial"/>
      <family val="2"/>
    </font>
    <font>
      <sz val="1"/>
      <color indexed="8"/>
      <name val="Courier"/>
    </font>
    <font>
      <b/>
      <sz val="1"/>
      <color indexed="8"/>
      <name val="Courier"/>
    </font>
    <font>
      <sz val="12"/>
      <name val="Arial"/>
      <family val="2"/>
    </font>
    <font>
      <b/>
      <sz val="10"/>
      <color indexed="39"/>
      <name val="Arial"/>
      <family val="2"/>
    </font>
    <font>
      <b/>
      <sz val="12"/>
      <color indexed="8"/>
      <name val="Arial"/>
      <family val="2"/>
    </font>
    <font>
      <sz val="10"/>
      <color indexed="8"/>
      <name val="Arial"/>
      <family val="2"/>
    </font>
    <font>
      <sz val="10"/>
      <color indexed="39"/>
      <name val="Arial"/>
      <family val="2"/>
    </font>
    <font>
      <b/>
      <i/>
      <sz val="14"/>
      <color indexed="30"/>
      <name val="Arial"/>
      <family val="2"/>
    </font>
    <font>
      <sz val="10"/>
      <color indexed="10"/>
      <name val="Arial"/>
      <family val="2"/>
    </font>
    <font>
      <b/>
      <u/>
      <sz val="10"/>
      <color indexed="12"/>
      <name val="Arial"/>
      <family val="2"/>
    </font>
    <font>
      <sz val="10"/>
      <name val="Times New Roman"/>
      <family val="1"/>
    </font>
    <font>
      <i/>
      <sz val="10"/>
      <name val="Arial"/>
      <family val="2"/>
    </font>
    <font>
      <b/>
      <i/>
      <sz val="10"/>
      <name val="Arial"/>
      <family val="2"/>
    </font>
    <font>
      <b/>
      <u/>
      <sz val="12"/>
      <name val="Arial"/>
      <family val="2"/>
    </font>
    <font>
      <sz val="14"/>
      <name val="Arial"/>
      <family val="2"/>
    </font>
    <font>
      <b/>
      <sz val="11"/>
      <color indexed="12"/>
      <name val="Arial"/>
      <family val="2"/>
    </font>
    <font>
      <sz val="10"/>
      <color indexed="9"/>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9"/>
        <bgColor indexed="9"/>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13"/>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3"/>
        <bgColor indexed="43"/>
      </patternFill>
    </fill>
    <fill>
      <patternFill patternType="solid">
        <fgColor indexed="15"/>
        <bgColor indexed="64"/>
      </patternFill>
    </fill>
    <fill>
      <patternFill patternType="solid">
        <fgColor indexed="55"/>
      </patternFill>
    </fill>
    <fill>
      <patternFill patternType="solid">
        <fgColor indexed="42"/>
        <bgColor indexed="64"/>
      </patternFill>
    </fill>
    <fill>
      <patternFill patternType="solid">
        <fgColor indexed="22"/>
        <bgColor indexed="64"/>
      </patternFill>
    </fill>
    <fill>
      <patternFill patternType="solid">
        <fgColor indexed="9"/>
      </patternFill>
    </fill>
    <fill>
      <patternFill patternType="solid">
        <fgColor indexed="9"/>
        <bgColor indexed="64"/>
      </patternFill>
    </fill>
  </fills>
  <borders count="6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00">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0" borderId="2" applyNumberFormat="0" applyAlignment="0" applyProtection="0"/>
    <xf numFmtId="0" fontId="40" fillId="0" borderId="0">
      <protection locked="0"/>
    </xf>
    <xf numFmtId="0" fontId="26" fillId="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166" fontId="5" fillId="0" borderId="0" applyFont="0" applyFill="0" applyBorder="0" applyAlignment="0" applyProtection="0"/>
    <xf numFmtId="0" fontId="40" fillId="0" borderId="0">
      <protection locked="0"/>
    </xf>
    <xf numFmtId="0" fontId="7" fillId="0" borderId="4">
      <alignment horizontal="center"/>
    </xf>
    <xf numFmtId="0" fontId="29" fillId="4" borderId="0" applyNumberFormat="0" applyBorder="0" applyAlignment="0" applyProtection="0"/>
    <xf numFmtId="0" fontId="1" fillId="0" borderId="0" applyNumberFormat="0" applyFill="0" applyBorder="0" applyAlignment="0" applyProtection="0">
      <alignment vertical="top"/>
      <protection locked="0"/>
    </xf>
    <xf numFmtId="0" fontId="40" fillId="0" borderId="0">
      <protection locked="0"/>
    </xf>
    <xf numFmtId="0" fontId="41" fillId="0" borderId="0">
      <protection locked="0"/>
    </xf>
    <xf numFmtId="0" fontId="41" fillId="0" borderId="0">
      <protection locked="0"/>
    </xf>
    <xf numFmtId="0" fontId="30" fillId="21" borderId="0" applyNumberFormat="0" applyBorder="0" applyAlignment="0" applyProtection="0"/>
    <xf numFmtId="0" fontId="42" fillId="22" borderId="0" applyNumberFormat="0" applyBorder="0" applyAlignment="0" applyProtection="0"/>
    <xf numFmtId="0" fontId="8" fillId="23" borderId="5" applyNumberFormat="0" applyFont="0" applyAlignment="0" applyProtection="0"/>
    <xf numFmtId="9" fontId="5" fillId="0" borderId="0" applyFont="0" applyFill="0" applyBorder="0" applyAlignment="0" applyProtection="0"/>
    <xf numFmtId="4" fontId="21" fillId="21" borderId="6" applyNumberFormat="0" applyProtection="0">
      <alignment vertical="center"/>
    </xf>
    <xf numFmtId="4" fontId="43" fillId="24" borderId="6" applyNumberFormat="0" applyProtection="0">
      <alignment vertical="center"/>
    </xf>
    <xf numFmtId="4" fontId="21" fillId="24" borderId="6" applyNumberFormat="0" applyProtection="0">
      <alignment horizontal="left" vertical="center" indent="1"/>
    </xf>
    <xf numFmtId="0" fontId="21" fillId="24" borderId="6" applyNumberFormat="0" applyProtection="0">
      <alignment horizontal="left" vertical="top" indent="1"/>
    </xf>
    <xf numFmtId="4" fontId="21" fillId="25" borderId="0" applyNumberFormat="0" applyProtection="0">
      <alignment horizontal="left" vertical="center" indent="1"/>
    </xf>
    <xf numFmtId="4" fontId="20" fillId="3" borderId="6" applyNumberFormat="0" applyProtection="0">
      <alignment horizontal="right" vertical="center"/>
    </xf>
    <xf numFmtId="4" fontId="20" fillId="9" borderId="6" applyNumberFormat="0" applyProtection="0">
      <alignment horizontal="right" vertical="center"/>
    </xf>
    <xf numFmtId="4" fontId="20" fillId="17" borderId="6" applyNumberFormat="0" applyProtection="0">
      <alignment horizontal="right" vertical="center"/>
    </xf>
    <xf numFmtId="4" fontId="20" fillId="11" borderId="6" applyNumberFormat="0" applyProtection="0">
      <alignment horizontal="right" vertical="center"/>
    </xf>
    <xf numFmtId="4" fontId="20" fillId="15" borderId="6" applyNumberFormat="0" applyProtection="0">
      <alignment horizontal="right" vertical="center"/>
    </xf>
    <xf numFmtId="4" fontId="20" fillId="19" borderId="6" applyNumberFormat="0" applyProtection="0">
      <alignment horizontal="right" vertical="center"/>
    </xf>
    <xf numFmtId="4" fontId="20" fillId="18" borderId="6" applyNumberFormat="0" applyProtection="0">
      <alignment horizontal="right" vertical="center"/>
    </xf>
    <xf numFmtId="4" fontId="20" fillId="26" borderId="6" applyNumberFormat="0" applyProtection="0">
      <alignment horizontal="right" vertical="center"/>
    </xf>
    <xf numFmtId="4" fontId="20" fillId="10" borderId="6" applyNumberFormat="0" applyProtection="0">
      <alignment horizontal="right" vertical="center"/>
    </xf>
    <xf numFmtId="4" fontId="21" fillId="27" borderId="7" applyNumberFormat="0" applyProtection="0">
      <alignment horizontal="left" vertical="center" indent="1"/>
    </xf>
    <xf numFmtId="4" fontId="20" fillId="28" borderId="0" applyNumberFormat="0" applyProtection="0">
      <alignment horizontal="left" vertical="center" indent="1"/>
    </xf>
    <xf numFmtId="4" fontId="44" fillId="29" borderId="0" applyNumberFormat="0" applyProtection="0">
      <alignment horizontal="left" vertical="center" indent="1"/>
    </xf>
    <xf numFmtId="4" fontId="20" fillId="30" borderId="6" applyNumberFormat="0" applyProtection="0">
      <alignment horizontal="right" vertical="center"/>
    </xf>
    <xf numFmtId="4" fontId="45" fillId="28" borderId="0" applyNumberFormat="0" applyProtection="0">
      <alignment horizontal="left" vertical="center" indent="1"/>
    </xf>
    <xf numFmtId="4" fontId="45" fillId="25" borderId="0" applyNumberFormat="0" applyProtection="0">
      <alignment horizontal="left" vertical="center" indent="1"/>
    </xf>
    <xf numFmtId="0" fontId="21" fillId="31" borderId="6" applyNumberFormat="0" applyProtection="0">
      <alignment horizontal="left" vertical="center" indent="1"/>
    </xf>
    <xf numFmtId="0" fontId="5" fillId="29" borderId="6" applyNumberFormat="0" applyProtection="0">
      <alignment horizontal="left" vertical="top" indent="1"/>
    </xf>
    <xf numFmtId="0" fontId="5" fillId="25" borderId="6" applyNumberFormat="0" applyProtection="0">
      <alignment horizontal="left" vertical="center" indent="1"/>
    </xf>
    <xf numFmtId="0" fontId="5" fillId="25" borderId="6" applyNumberFormat="0" applyProtection="0">
      <alignment horizontal="left" vertical="top" indent="1"/>
    </xf>
    <xf numFmtId="0" fontId="5" fillId="32" borderId="6" applyNumberFormat="0" applyProtection="0">
      <alignment horizontal="left" vertical="center" indent="1"/>
    </xf>
    <xf numFmtId="0" fontId="5" fillId="32" borderId="6" applyNumberFormat="0" applyProtection="0">
      <alignment horizontal="left" vertical="top" indent="1"/>
    </xf>
    <xf numFmtId="0" fontId="5" fillId="33" borderId="6" applyNumberFormat="0" applyProtection="0">
      <alignment horizontal="left" vertical="center" indent="1"/>
    </xf>
    <xf numFmtId="0" fontId="5" fillId="33" borderId="6" applyNumberFormat="0" applyProtection="0">
      <alignment horizontal="left" vertical="top" indent="1"/>
    </xf>
    <xf numFmtId="4" fontId="20" fillId="34" borderId="6" applyNumberFormat="0" applyProtection="0">
      <alignment vertical="center"/>
    </xf>
    <xf numFmtId="4" fontId="46" fillId="34" borderId="6" applyNumberFormat="0" applyProtection="0">
      <alignment vertical="center"/>
    </xf>
    <xf numFmtId="4" fontId="20" fillId="34" borderId="6" applyNumberFormat="0" applyProtection="0">
      <alignment horizontal="left" vertical="center" indent="1"/>
    </xf>
    <xf numFmtId="0" fontId="20" fillId="34" borderId="6" applyNumberFormat="0" applyProtection="0">
      <alignment horizontal="left" vertical="top" indent="1"/>
    </xf>
    <xf numFmtId="4" fontId="20" fillId="28" borderId="6" applyNumberFormat="0" applyProtection="0">
      <alignment horizontal="right" vertical="center"/>
    </xf>
    <xf numFmtId="4" fontId="21" fillId="35" borderId="6" applyNumberFormat="0" applyProtection="0">
      <alignment horizontal="right" vertical="center"/>
    </xf>
    <xf numFmtId="4" fontId="20" fillId="30" borderId="6" applyNumberFormat="0" applyProtection="0">
      <alignment horizontal="left" vertical="center" indent="1"/>
    </xf>
    <xf numFmtId="0" fontId="20" fillId="25" borderId="6" applyNumberFormat="0" applyProtection="0">
      <alignment horizontal="left" vertical="top" indent="1"/>
    </xf>
    <xf numFmtId="4" fontId="47" fillId="36" borderId="0" applyNumberFormat="0" applyProtection="0">
      <alignment horizontal="left" vertical="center" indent="1"/>
    </xf>
    <xf numFmtId="4" fontId="48" fillId="28" borderId="6" applyNumberFormat="0" applyProtection="0">
      <alignment horizontal="right" vertical="center"/>
    </xf>
    <xf numFmtId="0" fontId="31" fillId="3" borderId="0" applyNumberFormat="0" applyBorder="0" applyAlignment="0" applyProtection="0"/>
    <xf numFmtId="0" fontId="5" fillId="0" borderId="0"/>
    <xf numFmtId="0" fontId="5" fillId="0" borderId="0"/>
    <xf numFmtId="0" fontId="5" fillId="0" borderId="0"/>
    <xf numFmtId="0" fontId="5" fillId="0" borderId="0"/>
    <xf numFmtId="0" fontId="15" fillId="0" borderId="0">
      <alignment wrapText="1"/>
    </xf>
    <xf numFmtId="0" fontId="5" fillId="0" borderId="0"/>
    <xf numFmtId="0" fontId="10" fillId="0" borderId="0"/>
    <xf numFmtId="0" fontId="40" fillId="0" borderId="8">
      <protection locked="0"/>
    </xf>
    <xf numFmtId="0" fontId="32" fillId="0" borderId="0" applyNumberFormat="0" applyFill="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36" fillId="0" borderId="12" applyNumberFormat="0" applyFill="0" applyAlignment="0" applyProtection="0"/>
    <xf numFmtId="167" fontId="40" fillId="0" borderId="0">
      <protection locked="0"/>
    </xf>
    <xf numFmtId="0" fontId="37" fillId="0" borderId="0" applyNumberFormat="0" applyFill="0" applyBorder="0" applyAlignment="0" applyProtection="0"/>
    <xf numFmtId="0" fontId="40" fillId="0" borderId="0">
      <protection locked="0"/>
    </xf>
    <xf numFmtId="0" fontId="38" fillId="37" borderId="13" applyNumberFormat="0" applyAlignment="0" applyProtection="0"/>
  </cellStyleXfs>
  <cellXfs count="321">
    <xf numFmtId="0" fontId="0" fillId="0" borderId="0" xfId="0"/>
    <xf numFmtId="0" fontId="12" fillId="0" borderId="0" xfId="35" quotePrefix="1" applyFont="1" applyFill="1" applyAlignment="1" applyProtection="1">
      <alignment vertical="center"/>
    </xf>
    <xf numFmtId="0" fontId="5" fillId="38" borderId="14" xfId="84" applyFill="1" applyBorder="1" applyAlignment="1" applyProtection="1">
      <alignment horizontal="center" vertical="center"/>
      <protection locked="0"/>
    </xf>
    <xf numFmtId="0" fontId="17" fillId="39" borderId="14" xfId="86" applyFont="1" applyFill="1" applyBorder="1" applyAlignment="1" applyProtection="1">
      <alignment horizontal="center" vertical="top" wrapText="1"/>
    </xf>
    <xf numFmtId="0" fontId="15" fillId="0" borderId="0" xfId="86" applyProtection="1">
      <alignment wrapText="1"/>
    </xf>
    <xf numFmtId="0" fontId="18" fillId="40" borderId="14" xfId="86" applyFont="1" applyFill="1" applyBorder="1" applyAlignment="1" applyProtection="1">
      <alignment vertical="top" wrapText="1"/>
    </xf>
    <xf numFmtId="0" fontId="15" fillId="0" borderId="0" xfId="86" applyFill="1" applyProtection="1">
      <alignment wrapText="1"/>
    </xf>
    <xf numFmtId="0" fontId="3" fillId="0" borderId="0" xfId="0" applyFont="1" applyFill="1" applyBorder="1" applyAlignment="1" applyProtection="1">
      <alignment vertical="center"/>
    </xf>
    <xf numFmtId="0" fontId="9" fillId="0" borderId="14" xfId="0" applyFont="1" applyFill="1" applyBorder="1" applyAlignment="1" applyProtection="1">
      <alignment vertical="center" wrapText="1"/>
    </xf>
    <xf numFmtId="0" fontId="3" fillId="0" borderId="0" xfId="0" applyFont="1" applyFill="1" applyProtection="1"/>
    <xf numFmtId="0" fontId="3" fillId="0" borderId="14" xfId="88" applyFont="1" applyBorder="1" applyAlignment="1" applyProtection="1">
      <alignment horizontal="center" vertical="center"/>
    </xf>
    <xf numFmtId="0" fontId="3" fillId="0" borderId="14" xfId="88" applyFont="1" applyFill="1" applyBorder="1" applyAlignment="1" applyProtection="1">
      <alignment horizontal="center" vertical="center"/>
    </xf>
    <xf numFmtId="0" fontId="10" fillId="0" borderId="14" xfId="88" applyFont="1" applyBorder="1" applyAlignment="1" applyProtection="1">
      <alignment horizontal="center"/>
    </xf>
    <xf numFmtId="0" fontId="3" fillId="0" borderId="14" xfId="88" applyFont="1" applyBorder="1" applyProtection="1"/>
    <xf numFmtId="0" fontId="10" fillId="0" borderId="15" xfId="88" applyFont="1" applyFill="1" applyBorder="1" applyAlignment="1" applyProtection="1">
      <alignment horizontal="center"/>
    </xf>
    <xf numFmtId="0" fontId="3" fillId="0" borderId="14" xfId="88" applyFont="1" applyBorder="1" applyAlignment="1" applyProtection="1">
      <alignment horizontal="center"/>
    </xf>
    <xf numFmtId="0" fontId="10" fillId="0" borderId="16" xfId="88" applyFont="1" applyBorder="1" applyProtection="1"/>
    <xf numFmtId="3" fontId="10" fillId="24" borderId="14" xfId="88" applyNumberFormat="1" applyFont="1" applyFill="1" applyBorder="1" applyProtection="1">
      <protection locked="0"/>
    </xf>
    <xf numFmtId="0" fontId="10" fillId="0" borderId="14" xfId="88" applyFont="1" applyBorder="1" applyAlignment="1" applyProtection="1">
      <alignment horizontal="center" wrapText="1"/>
    </xf>
    <xf numFmtId="0" fontId="3" fillId="0" borderId="17" xfId="88" applyFont="1" applyBorder="1" applyAlignment="1" applyProtection="1">
      <alignment horizontal="center"/>
    </xf>
    <xf numFmtId="0" fontId="10" fillId="0" borderId="17" xfId="88" applyFont="1" applyBorder="1" applyAlignment="1" applyProtection="1">
      <alignment horizontal="center"/>
    </xf>
    <xf numFmtId="0" fontId="10" fillId="0" borderId="0" xfId="88" applyFont="1" applyBorder="1" applyProtection="1"/>
    <xf numFmtId="4" fontId="10" fillId="24" borderId="14" xfId="88" applyNumberFormat="1" applyFont="1" applyFill="1" applyBorder="1" applyProtection="1">
      <protection locked="0"/>
    </xf>
    <xf numFmtId="0" fontId="10" fillId="0" borderId="0" xfId="0" applyFont="1" applyFill="1" applyBorder="1" applyProtection="1"/>
    <xf numFmtId="0" fontId="10" fillId="0" borderId="0" xfId="0" applyFont="1" applyFill="1" applyProtection="1"/>
    <xf numFmtId="0" fontId="5" fillId="0" borderId="0" xfId="0" applyFont="1" applyFill="1" applyProtection="1"/>
    <xf numFmtId="0" fontId="5" fillId="0" borderId="0" xfId="0" applyFont="1" applyBorder="1" applyAlignment="1" applyProtection="1">
      <alignment horizontal="centerContinuous"/>
    </xf>
    <xf numFmtId="0" fontId="9" fillId="0" borderId="0" xfId="0" applyFont="1" applyFill="1" applyBorder="1" applyAlignment="1" applyProtection="1">
      <alignment horizontal="left"/>
    </xf>
    <xf numFmtId="0" fontId="13" fillId="0" borderId="0" xfId="0" applyFont="1" applyFill="1" applyBorder="1" applyAlignment="1" applyProtection="1"/>
    <xf numFmtId="0" fontId="5" fillId="0" borderId="0" xfId="0" applyFont="1" applyBorder="1" applyAlignment="1" applyProtection="1">
      <alignment horizontal="left"/>
    </xf>
    <xf numFmtId="0" fontId="9" fillId="0" borderId="18" xfId="0" applyFont="1" applyFill="1" applyBorder="1" applyAlignment="1" applyProtection="1">
      <alignment horizontal="left" vertical="center" wrapText="1"/>
    </xf>
    <xf numFmtId="0" fontId="9" fillId="0" borderId="18" xfId="0" applyFont="1" applyFill="1" applyBorder="1" applyAlignment="1" applyProtection="1">
      <alignment vertical="center" wrapText="1"/>
    </xf>
    <xf numFmtId="0" fontId="9" fillId="24"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0" fontId="5" fillId="0" borderId="0" xfId="0" applyFont="1" applyFill="1" applyBorder="1" applyProtection="1"/>
    <xf numFmtId="0" fontId="5" fillId="0" borderId="0" xfId="0" applyFont="1" applyFill="1" applyBorder="1" applyAlignment="1" applyProtection="1">
      <alignment horizontal="left"/>
    </xf>
    <xf numFmtId="0" fontId="5" fillId="0" borderId="0" xfId="0" applyFont="1" applyFill="1" applyAlignment="1" applyProtection="1">
      <alignment horizontal="left"/>
    </xf>
    <xf numFmtId="0" fontId="10" fillId="0" borderId="0" xfId="83" applyFont="1" applyAlignment="1" applyProtection="1">
      <alignment vertical="center"/>
    </xf>
    <xf numFmtId="8" fontId="10" fillId="0" borderId="0" xfId="83" applyNumberFormat="1" applyFont="1" applyAlignment="1" applyProtection="1">
      <alignment vertical="center"/>
    </xf>
    <xf numFmtId="0" fontId="10" fillId="0" borderId="19" xfId="83" applyFont="1" applyBorder="1" applyAlignment="1" applyProtection="1">
      <alignment vertical="center"/>
    </xf>
    <xf numFmtId="0" fontId="10" fillId="0" borderId="20" xfId="83" applyFont="1" applyBorder="1" applyAlignment="1" applyProtection="1">
      <alignment vertical="center"/>
    </xf>
    <xf numFmtId="8" fontId="10" fillId="0" borderId="20" xfId="83" applyNumberFormat="1" applyFont="1" applyBorder="1" applyAlignment="1" applyProtection="1">
      <alignment vertical="center"/>
    </xf>
    <xf numFmtId="0" fontId="10" fillId="0" borderId="21" xfId="83" applyFont="1" applyBorder="1" applyAlignment="1" applyProtection="1">
      <alignment vertical="center"/>
    </xf>
    <xf numFmtId="0" fontId="10" fillId="0" borderId="22" xfId="83" applyFont="1" applyBorder="1" applyAlignment="1" applyProtection="1">
      <alignment vertical="center"/>
    </xf>
    <xf numFmtId="8" fontId="10" fillId="24" borderId="23" xfId="83" applyNumberFormat="1" applyFont="1" applyFill="1" applyBorder="1" applyAlignment="1" applyProtection="1">
      <alignment horizontal="right" vertical="center"/>
      <protection locked="0"/>
    </xf>
    <xf numFmtId="0" fontId="10" fillId="0" borderId="24" xfId="83" applyFont="1" applyBorder="1" applyAlignment="1" applyProtection="1">
      <alignment vertical="center"/>
    </xf>
    <xf numFmtId="0" fontId="10" fillId="0" borderId="25" xfId="83" applyFont="1" applyBorder="1" applyAlignment="1" applyProtection="1">
      <alignment vertical="center"/>
    </xf>
    <xf numFmtId="0" fontId="10" fillId="0" borderId="26" xfId="83" applyFont="1" applyBorder="1" applyAlignment="1" applyProtection="1">
      <alignment vertical="center"/>
    </xf>
    <xf numFmtId="0" fontId="10" fillId="0" borderId="27" xfId="83" applyFont="1" applyBorder="1" applyAlignment="1" applyProtection="1">
      <alignment vertical="center"/>
    </xf>
    <xf numFmtId="0" fontId="3" fillId="0" borderId="19" xfId="83" applyFont="1" applyFill="1" applyBorder="1" applyAlignment="1" applyProtection="1">
      <alignment vertical="center"/>
    </xf>
    <xf numFmtId="8" fontId="3" fillId="0" borderId="23" xfId="83" applyNumberFormat="1" applyFont="1" applyBorder="1" applyAlignment="1" applyProtection="1">
      <alignment horizontal="center" vertical="center" wrapText="1"/>
    </xf>
    <xf numFmtId="0" fontId="10" fillId="0" borderId="22" xfId="83" applyFont="1" applyBorder="1" applyAlignment="1" applyProtection="1">
      <alignment horizontal="right" vertical="center"/>
    </xf>
    <xf numFmtId="0" fontId="10" fillId="0" borderId="0" xfId="83" applyFont="1" applyBorder="1" applyAlignment="1" applyProtection="1">
      <alignment vertical="center"/>
    </xf>
    <xf numFmtId="8" fontId="3" fillId="0" borderId="28" xfId="83" applyNumberFormat="1" applyFont="1" applyFill="1" applyBorder="1" applyAlignment="1" applyProtection="1">
      <alignment horizontal="center" vertical="center"/>
    </xf>
    <xf numFmtId="0" fontId="3" fillId="0" borderId="0" xfId="83" applyFont="1" applyBorder="1" applyAlignment="1" applyProtection="1">
      <alignment horizontal="center"/>
    </xf>
    <xf numFmtId="0" fontId="3" fillId="0" borderId="22" xfId="83" applyFont="1" applyBorder="1" applyAlignment="1" applyProtection="1">
      <alignment horizontal="center"/>
    </xf>
    <xf numFmtId="0" fontId="3" fillId="0" borderId="24" xfId="83" applyFont="1" applyBorder="1" applyAlignment="1" applyProtection="1">
      <alignment horizontal="center"/>
    </xf>
    <xf numFmtId="8" fontId="3" fillId="0" borderId="29" xfId="83" applyNumberFormat="1" applyFont="1" applyFill="1" applyBorder="1" applyAlignment="1" applyProtection="1">
      <alignment horizontal="right" vertical="center"/>
    </xf>
    <xf numFmtId="165" fontId="10" fillId="24" borderId="14" xfId="83" applyNumberFormat="1" applyFont="1" applyFill="1" applyBorder="1" applyAlignment="1" applyProtection="1">
      <alignment vertical="center"/>
      <protection locked="0"/>
    </xf>
    <xf numFmtId="165" fontId="10" fillId="24" borderId="30" xfId="83" applyNumberFormat="1" applyFont="1" applyFill="1" applyBorder="1" applyAlignment="1" applyProtection="1">
      <alignment vertical="center"/>
      <protection locked="0"/>
    </xf>
    <xf numFmtId="8" fontId="10" fillId="0" borderId="31" xfId="83" applyNumberFormat="1" applyFont="1" applyFill="1" applyBorder="1" applyAlignment="1" applyProtection="1">
      <alignment vertical="center"/>
    </xf>
    <xf numFmtId="8" fontId="10" fillId="0" borderId="32" xfId="83" applyNumberFormat="1" applyFont="1" applyFill="1" applyBorder="1" applyAlignment="1" applyProtection="1">
      <alignment vertical="center"/>
    </xf>
    <xf numFmtId="165" fontId="10" fillId="24" borderId="18" xfId="83" applyNumberFormat="1" applyFont="1" applyFill="1" applyBorder="1" applyAlignment="1" applyProtection="1">
      <alignment vertical="center"/>
      <protection locked="0"/>
    </xf>
    <xf numFmtId="165" fontId="10" fillId="24" borderId="33" xfId="83" applyNumberFormat="1" applyFont="1" applyFill="1" applyBorder="1" applyAlignment="1" applyProtection="1">
      <alignment vertical="center"/>
      <protection locked="0"/>
    </xf>
    <xf numFmtId="8" fontId="10" fillId="24" borderId="32" xfId="83" applyNumberFormat="1" applyFont="1" applyFill="1" applyBorder="1" applyAlignment="1" applyProtection="1">
      <alignment vertical="center"/>
      <protection locked="0"/>
    </xf>
    <xf numFmtId="0" fontId="10" fillId="0" borderId="22" xfId="83" applyFont="1" applyBorder="1" applyAlignment="1" applyProtection="1"/>
    <xf numFmtId="0" fontId="3" fillId="0" borderId="22" xfId="83" applyFont="1" applyBorder="1" applyAlignment="1" applyProtection="1"/>
    <xf numFmtId="165" fontId="10" fillId="0" borderId="0" xfId="83" applyNumberFormat="1" applyFont="1" applyBorder="1" applyAlignment="1" applyProtection="1"/>
    <xf numFmtId="0" fontId="10" fillId="0" borderId="0" xfId="83" applyFont="1" applyBorder="1" applyAlignment="1" applyProtection="1"/>
    <xf numFmtId="165" fontId="10" fillId="0" borderId="22" xfId="83" applyNumberFormat="1" applyFont="1" applyBorder="1" applyAlignment="1" applyProtection="1"/>
    <xf numFmtId="0" fontId="10" fillId="0" borderId="24" xfId="83" applyFont="1" applyBorder="1" applyAlignment="1" applyProtection="1"/>
    <xf numFmtId="8" fontId="10" fillId="0" borderId="31" xfId="83" applyNumberFormat="1" applyFont="1" applyBorder="1" applyAlignment="1" applyProtection="1"/>
    <xf numFmtId="0" fontId="10" fillId="0" borderId="0" xfId="83" applyFont="1" applyAlignment="1" applyProtection="1"/>
    <xf numFmtId="0" fontId="10" fillId="24" borderId="34" xfId="83" applyFont="1" applyFill="1" applyBorder="1" applyAlignment="1" applyProtection="1">
      <alignment vertical="center"/>
      <protection locked="0"/>
    </xf>
    <xf numFmtId="0" fontId="10" fillId="0" borderId="35" xfId="83" applyFont="1" applyBorder="1" applyAlignment="1" applyProtection="1">
      <alignment vertical="center"/>
    </xf>
    <xf numFmtId="8" fontId="10" fillId="0" borderId="36" xfId="83" applyNumberFormat="1" applyFont="1" applyBorder="1" applyAlignment="1" applyProtection="1">
      <alignment vertical="center"/>
    </xf>
    <xf numFmtId="0" fontId="3" fillId="0" borderId="22" xfId="83" applyFont="1" applyFill="1" applyBorder="1" applyAlignment="1" applyProtection="1">
      <alignment vertical="center"/>
    </xf>
    <xf numFmtId="0" fontId="10" fillId="24" borderId="30" xfId="83" applyFont="1" applyFill="1" applyBorder="1" applyAlignment="1" applyProtection="1">
      <alignment vertical="center"/>
      <protection locked="0"/>
    </xf>
    <xf numFmtId="0" fontId="10" fillId="0" borderId="37" xfId="83" applyFont="1" applyBorder="1" applyAlignment="1" applyProtection="1">
      <alignment vertical="center"/>
    </xf>
    <xf numFmtId="0" fontId="10" fillId="0" borderId="38" xfId="83" applyFont="1" applyBorder="1" applyAlignment="1" applyProtection="1">
      <alignment vertical="center"/>
    </xf>
    <xf numFmtId="0" fontId="10" fillId="0" borderId="0" xfId="88" applyFont="1" applyBorder="1" applyAlignment="1" applyProtection="1">
      <alignment horizontal="center"/>
    </xf>
    <xf numFmtId="3" fontId="10" fillId="0" borderId="0" xfId="88" applyNumberFormat="1" applyFont="1" applyFill="1" applyBorder="1" applyProtection="1">
      <protection locked="0"/>
    </xf>
    <xf numFmtId="14" fontId="10" fillId="0" borderId="14" xfId="88" applyNumberFormat="1" applyFont="1" applyBorder="1" applyAlignment="1" applyProtection="1">
      <alignment horizontal="center"/>
    </xf>
    <xf numFmtId="0" fontId="9" fillId="0" borderId="39" xfId="0" applyFont="1" applyFill="1" applyBorder="1" applyAlignment="1" applyProtection="1">
      <alignment vertical="center" wrapText="1"/>
    </xf>
    <xf numFmtId="0" fontId="3" fillId="0" borderId="40" xfId="88" applyFont="1" applyBorder="1" applyAlignment="1" applyProtection="1">
      <alignment horizontal="center" vertical="center" wrapText="1"/>
    </xf>
    <xf numFmtId="0" fontId="10" fillId="0" borderId="41" xfId="88" applyFont="1" applyBorder="1" applyProtection="1"/>
    <xf numFmtId="0" fontId="3" fillId="0" borderId="0" xfId="0" applyFont="1" applyFill="1" applyAlignment="1" applyProtection="1">
      <alignment vertical="top"/>
    </xf>
    <xf numFmtId="0" fontId="3" fillId="0" borderId="0" xfId="0" applyFont="1" applyFill="1" applyBorder="1" applyAlignment="1" applyProtection="1">
      <alignment horizontal="left" vertical="center"/>
    </xf>
    <xf numFmtId="0" fontId="8" fillId="0" borderId="0" xfId="87" applyFont="1" applyAlignment="1">
      <alignment vertical="center"/>
    </xf>
    <xf numFmtId="4" fontId="8" fillId="41" borderId="0" xfId="87" applyNumberFormat="1" applyFont="1" applyFill="1" applyAlignment="1" applyProtection="1">
      <alignment vertical="center"/>
    </xf>
    <xf numFmtId="4" fontId="8" fillId="0" borderId="0" xfId="87" applyNumberFormat="1" applyFont="1" applyFill="1" applyBorder="1" applyAlignment="1" applyProtection="1">
      <alignment vertical="center"/>
    </xf>
    <xf numFmtId="4" fontId="8" fillId="41" borderId="0" xfId="87" applyNumberFormat="1" applyFont="1" applyFill="1" applyBorder="1" applyAlignment="1" applyProtection="1">
      <alignment vertical="center"/>
    </xf>
    <xf numFmtId="0" fontId="8" fillId="0" borderId="0" xfId="87" applyFont="1" applyFill="1" applyAlignment="1">
      <alignment vertical="center"/>
    </xf>
    <xf numFmtId="4" fontId="8" fillId="0" borderId="0" xfId="87" applyNumberFormat="1" applyFont="1" applyFill="1" applyAlignment="1" applyProtection="1">
      <alignment vertical="center"/>
    </xf>
    <xf numFmtId="0" fontId="3" fillId="24" borderId="14" xfId="0" applyFont="1" applyFill="1" applyBorder="1" applyAlignment="1" applyProtection="1">
      <alignment horizontal="center" vertical="center"/>
      <protection locked="0"/>
    </xf>
    <xf numFmtId="0" fontId="5" fillId="0" borderId="0" xfId="0" applyFont="1" applyFill="1" applyAlignment="1" applyProtection="1">
      <alignment vertical="center"/>
    </xf>
    <xf numFmtId="0" fontId="51" fillId="0" borderId="0" xfId="0" applyFont="1" applyFill="1" applyProtection="1"/>
    <xf numFmtId="0" fontId="52" fillId="0" borderId="0" xfId="0" applyFont="1" applyFill="1" applyProtection="1"/>
    <xf numFmtId="0" fontId="51" fillId="0" borderId="0" xfId="0" applyFont="1" applyFill="1" applyAlignment="1" applyProtection="1">
      <alignment wrapText="1"/>
    </xf>
    <xf numFmtId="165" fontId="3" fillId="24" borderId="14" xfId="0" applyNumberFormat="1" applyFont="1" applyFill="1" applyBorder="1" applyAlignment="1" applyProtection="1">
      <alignment vertical="center"/>
      <protection locked="0"/>
    </xf>
    <xf numFmtId="0" fontId="5" fillId="0" borderId="0" xfId="0" applyFont="1" applyFill="1" applyAlignment="1" applyProtection="1">
      <alignment vertical="center"/>
      <protection locked="0"/>
    </xf>
    <xf numFmtId="10" fontId="3" fillId="24" borderId="14" xfId="0" applyNumberFormat="1" applyFont="1" applyFill="1" applyBorder="1" applyAlignment="1" applyProtection="1">
      <alignment vertical="center"/>
      <protection locked="0"/>
    </xf>
    <xf numFmtId="0" fontId="2" fillId="0" borderId="0" xfId="0" applyFont="1" applyFill="1" applyAlignment="1" applyProtection="1">
      <alignment wrapText="1"/>
    </xf>
    <xf numFmtId="0" fontId="4" fillId="0" borderId="0" xfId="0" applyFont="1" applyBorder="1" applyAlignment="1" applyProtection="1">
      <alignment horizontal="centerContinuous"/>
    </xf>
    <xf numFmtId="0" fontId="5" fillId="0" borderId="42" xfId="0" applyFont="1" applyFill="1" applyBorder="1" applyAlignment="1" applyProtection="1">
      <alignment vertical="center"/>
    </xf>
    <xf numFmtId="0" fontId="5" fillId="0" borderId="39" xfId="0" applyFont="1" applyFill="1" applyBorder="1" applyProtection="1"/>
    <xf numFmtId="0" fontId="49" fillId="0" borderId="39" xfId="35" applyFont="1" applyFill="1" applyBorder="1" applyAlignment="1" applyProtection="1">
      <alignment vertical="center"/>
    </xf>
    <xf numFmtId="0" fontId="5" fillId="0" borderId="43" xfId="0" applyFont="1" applyBorder="1" applyProtection="1"/>
    <xf numFmtId="0" fontId="53" fillId="0" borderId="44" xfId="0" applyFont="1" applyFill="1" applyBorder="1" applyAlignment="1" applyProtection="1">
      <alignment horizontal="centerContinuous"/>
    </xf>
    <xf numFmtId="0" fontId="5" fillId="0" borderId="15" xfId="0" applyFont="1" applyBorder="1" applyAlignment="1" applyProtection="1">
      <alignment horizontal="centerContinuous"/>
    </xf>
    <xf numFmtId="0" fontId="5" fillId="0" borderId="44" xfId="0" applyFont="1" applyFill="1" applyBorder="1" applyProtection="1"/>
    <xf numFmtId="0" fontId="5" fillId="0" borderId="15" xfId="0" applyFont="1" applyBorder="1" applyProtection="1"/>
    <xf numFmtId="0" fontId="5" fillId="0" borderId="45" xfId="0" applyFont="1" applyFill="1" applyBorder="1" applyProtection="1"/>
    <xf numFmtId="0" fontId="5" fillId="0" borderId="46" xfId="0" applyFont="1" applyFill="1" applyBorder="1" applyProtection="1"/>
    <xf numFmtId="0" fontId="5" fillId="0" borderId="46" xfId="0" applyFont="1" applyFill="1" applyBorder="1" applyAlignment="1" applyProtection="1">
      <alignment horizontal="left"/>
    </xf>
    <xf numFmtId="0" fontId="5" fillId="0" borderId="16" xfId="0" applyFont="1" applyFill="1" applyBorder="1" applyProtection="1"/>
    <xf numFmtId="0" fontId="10" fillId="0" borderId="42" xfId="0" applyFont="1" applyFill="1" applyBorder="1" applyProtection="1"/>
    <xf numFmtId="4" fontId="10" fillId="0" borderId="39" xfId="0" applyNumberFormat="1" applyFont="1" applyFill="1" applyBorder="1" applyProtection="1"/>
    <xf numFmtId="4" fontId="50" fillId="0" borderId="39" xfId="0" applyNumberFormat="1" applyFont="1" applyFill="1" applyBorder="1" applyAlignment="1" applyProtection="1">
      <alignment horizontal="right" wrapText="1"/>
    </xf>
    <xf numFmtId="164" fontId="10" fillId="0" borderId="39" xfId="36" applyNumberFormat="1" applyFont="1" applyFill="1" applyBorder="1" applyProtection="1"/>
    <xf numFmtId="4" fontId="10" fillId="0" borderId="43" xfId="0" applyNumberFormat="1" applyFont="1" applyFill="1" applyBorder="1" applyProtection="1"/>
    <xf numFmtId="0" fontId="10" fillId="0" borderId="15" xfId="0" applyFont="1" applyFill="1" applyBorder="1" applyProtection="1"/>
    <xf numFmtId="0" fontId="3" fillId="0" borderId="40" xfId="88" applyFont="1" applyBorder="1" applyAlignment="1" applyProtection="1">
      <alignment horizontal="center" vertical="center"/>
    </xf>
    <xf numFmtId="0" fontId="10" fillId="0" borderId="14" xfId="88" applyFont="1" applyBorder="1" applyProtection="1"/>
    <xf numFmtId="0" fontId="10" fillId="0" borderId="44" xfId="88" applyFont="1" applyBorder="1" applyProtection="1"/>
    <xf numFmtId="0" fontId="10" fillId="0" borderId="44" xfId="88" applyFont="1" applyFill="1" applyBorder="1" applyProtection="1"/>
    <xf numFmtId="0" fontId="10" fillId="0" borderId="45" xfId="88" applyFont="1" applyBorder="1" applyProtection="1"/>
    <xf numFmtId="0" fontId="3" fillId="0" borderId="14" xfId="88" applyFont="1" applyBorder="1" applyAlignment="1" applyProtection="1">
      <alignment wrapText="1"/>
    </xf>
    <xf numFmtId="0" fontId="3" fillId="0" borderId="41" xfId="88" applyFont="1" applyBorder="1" applyProtection="1"/>
    <xf numFmtId="0" fontId="10" fillId="0" borderId="46" xfId="88" applyFont="1" applyBorder="1" applyProtection="1"/>
    <xf numFmtId="0" fontId="10" fillId="0" borderId="16" xfId="0" applyFont="1" applyFill="1" applyBorder="1" applyProtection="1"/>
    <xf numFmtId="0" fontId="3" fillId="0" borderId="0" xfId="0" applyFont="1" applyFill="1" applyBorder="1" applyAlignment="1" applyProtection="1">
      <alignment horizontal="centerContinuous" vertical="top"/>
    </xf>
    <xf numFmtId="0" fontId="10" fillId="0" borderId="46" xfId="0" applyFont="1" applyFill="1" applyBorder="1" applyProtection="1"/>
    <xf numFmtId="0" fontId="8" fillId="0" borderId="42" xfId="87" applyFont="1" applyBorder="1" applyAlignment="1">
      <alignment vertical="center"/>
    </xf>
    <xf numFmtId="0" fontId="4" fillId="0" borderId="39" xfId="87" applyFont="1" applyBorder="1" applyAlignment="1">
      <alignment horizontal="center" vertical="center" wrapText="1"/>
    </xf>
    <xf numFmtId="0" fontId="8" fillId="0" borderId="43" xfId="87" applyFont="1" applyBorder="1" applyAlignment="1">
      <alignment vertical="center"/>
    </xf>
    <xf numFmtId="4" fontId="8" fillId="0" borderId="44" xfId="87" applyNumberFormat="1" applyFont="1" applyFill="1" applyBorder="1" applyAlignment="1" applyProtection="1">
      <alignment vertical="center"/>
    </xf>
    <xf numFmtId="4" fontId="8" fillId="41" borderId="15" xfId="87" applyNumberFormat="1" applyFont="1" applyFill="1" applyBorder="1" applyAlignment="1" applyProtection="1">
      <alignment vertical="center"/>
    </xf>
    <xf numFmtId="4" fontId="8" fillId="41" borderId="44" xfId="87" applyNumberFormat="1" applyFont="1" applyFill="1" applyBorder="1" applyAlignment="1" applyProtection="1">
      <alignment vertical="center"/>
    </xf>
    <xf numFmtId="0" fontId="8" fillId="0" borderId="44" xfId="87" applyFont="1" applyFill="1" applyBorder="1" applyAlignment="1">
      <alignment vertical="center"/>
    </xf>
    <xf numFmtId="4" fontId="8" fillId="0" borderId="15" xfId="87" applyNumberFormat="1" applyFont="1" applyFill="1" applyBorder="1" applyAlignment="1" applyProtection="1">
      <alignment vertical="center"/>
    </xf>
    <xf numFmtId="0" fontId="8" fillId="0" borderId="44" xfId="87" applyFont="1" applyBorder="1" applyAlignment="1">
      <alignment vertical="center"/>
    </xf>
    <xf numFmtId="4" fontId="8" fillId="41" borderId="45" xfId="87" applyNumberFormat="1" applyFont="1" applyFill="1" applyBorder="1" applyAlignment="1" applyProtection="1">
      <alignment vertical="center"/>
    </xf>
    <xf numFmtId="4" fontId="8" fillId="41" borderId="46" xfId="87" applyNumberFormat="1" applyFont="1" applyFill="1" applyBorder="1" applyAlignment="1" applyProtection="1">
      <alignment vertical="center"/>
    </xf>
    <xf numFmtId="4" fontId="8" fillId="41" borderId="16" xfId="87" applyNumberFormat="1" applyFont="1" applyFill="1" applyBorder="1" applyAlignment="1" applyProtection="1">
      <alignment vertical="center"/>
    </xf>
    <xf numFmtId="0" fontId="8" fillId="0" borderId="15" xfId="87" applyFont="1" applyBorder="1" applyAlignment="1">
      <alignment vertical="center"/>
    </xf>
    <xf numFmtId="4" fontId="7" fillId="39" borderId="14" xfId="87" applyNumberFormat="1" applyFont="1" applyFill="1" applyBorder="1" applyAlignment="1" applyProtection="1">
      <alignment vertical="center"/>
    </xf>
    <xf numFmtId="4" fontId="8" fillId="41" borderId="47" xfId="87" applyNumberFormat="1" applyFont="1" applyFill="1" applyBorder="1" applyAlignment="1" applyProtection="1">
      <alignment vertical="center"/>
    </xf>
    <xf numFmtId="4" fontId="12" fillId="0" borderId="47" xfId="35" applyNumberFormat="1" applyFont="1" applyFill="1" applyBorder="1" applyAlignment="1" applyProtection="1">
      <alignment vertical="center"/>
    </xf>
    <xf numFmtId="4" fontId="7" fillId="41" borderId="14" xfId="87" applyNumberFormat="1" applyFont="1" applyFill="1" applyBorder="1" applyAlignment="1" applyProtection="1">
      <alignment vertical="center"/>
    </xf>
    <xf numFmtId="4" fontId="7" fillId="24" borderId="14" xfId="87" applyNumberFormat="1" applyFont="1" applyFill="1" applyBorder="1" applyAlignment="1" applyProtection="1">
      <alignment vertical="center"/>
    </xf>
    <xf numFmtId="4" fontId="12" fillId="39" borderId="14" xfId="35" applyNumberFormat="1" applyFont="1" applyFill="1" applyBorder="1" applyAlignment="1" applyProtection="1">
      <alignment vertical="center"/>
    </xf>
    <xf numFmtId="4" fontId="7" fillId="41" borderId="47" xfId="0" applyNumberFormat="1" applyFont="1" applyFill="1" applyBorder="1" applyAlignment="1" applyProtection="1">
      <alignment vertical="center" wrapText="1"/>
    </xf>
    <xf numFmtId="4" fontId="7" fillId="41" borderId="47" xfId="0" applyNumberFormat="1" applyFont="1" applyFill="1" applyBorder="1" applyAlignment="1" applyProtection="1">
      <alignment wrapText="1"/>
    </xf>
    <xf numFmtId="4" fontId="7" fillId="0" borderId="47" xfId="0" applyNumberFormat="1" applyFont="1" applyFill="1" applyBorder="1" applyAlignment="1" applyProtection="1">
      <alignment vertical="center" wrapText="1"/>
    </xf>
    <xf numFmtId="4" fontId="8" fillId="0" borderId="47" xfId="87" applyNumberFormat="1" applyFont="1" applyFill="1" applyBorder="1" applyAlignment="1" applyProtection="1">
      <alignment vertical="center"/>
    </xf>
    <xf numFmtId="4" fontId="8" fillId="0" borderId="47" xfId="87" applyNumberFormat="1" applyFont="1" applyFill="1" applyBorder="1" applyAlignment="1" applyProtection="1">
      <alignment vertical="center" wrapText="1"/>
    </xf>
    <xf numFmtId="4" fontId="8" fillId="0" borderId="47" xfId="0" applyNumberFormat="1" applyFont="1" applyFill="1" applyBorder="1" applyAlignment="1" applyProtection="1">
      <alignment vertical="center" wrapText="1"/>
    </xf>
    <xf numFmtId="4" fontId="8" fillId="41" borderId="41" xfId="87" applyNumberFormat="1" applyFont="1" applyFill="1" applyBorder="1" applyAlignment="1" applyProtection="1">
      <alignment vertical="center"/>
    </xf>
    <xf numFmtId="49" fontId="9" fillId="0" borderId="46" xfId="0" applyNumberFormat="1" applyFont="1" applyFill="1" applyBorder="1" applyAlignment="1" applyProtection="1">
      <alignment horizontal="center" vertical="center"/>
      <protection locked="0"/>
    </xf>
    <xf numFmtId="0" fontId="5" fillId="0" borderId="15" xfId="0" applyFont="1" applyFill="1" applyBorder="1" applyProtection="1"/>
    <xf numFmtId="4" fontId="8" fillId="41" borderId="47" xfId="87" applyNumberFormat="1" applyFont="1" applyFill="1" applyBorder="1" applyAlignment="1" applyProtection="1"/>
    <xf numFmtId="4" fontId="7" fillId="41" borderId="47" xfId="87" applyNumberFormat="1" applyFont="1" applyFill="1" applyBorder="1" applyAlignment="1" applyProtection="1">
      <alignment vertical="center" wrapText="1"/>
    </xf>
    <xf numFmtId="0" fontId="3" fillId="0" borderId="0" xfId="83" applyFont="1" applyAlignment="1" applyProtection="1">
      <alignment horizontal="right" vertical="center"/>
    </xf>
    <xf numFmtId="0" fontId="54" fillId="0" borderId="0" xfId="84" applyFont="1" applyFill="1" applyBorder="1" applyAlignment="1" applyProtection="1">
      <alignment vertical="center" wrapText="1" shrinkToFit="1"/>
      <protection locked="0"/>
    </xf>
    <xf numFmtId="0" fontId="2" fillId="0" borderId="0" xfId="84" applyFont="1" applyFill="1" applyBorder="1" applyAlignment="1" applyProtection="1">
      <alignment vertical="center" wrapText="1" shrinkToFit="1"/>
      <protection locked="0"/>
    </xf>
    <xf numFmtId="0" fontId="3" fillId="0" borderId="0" xfId="85" applyFont="1" applyFill="1" applyAlignment="1">
      <alignment horizontal="center"/>
    </xf>
    <xf numFmtId="0" fontId="19" fillId="0" borderId="0" xfId="0" applyFont="1" applyFill="1" applyProtection="1"/>
    <xf numFmtId="0" fontId="5" fillId="0" borderId="0" xfId="85" applyFill="1" applyAlignment="1">
      <alignment vertical="center"/>
    </xf>
    <xf numFmtId="0" fontId="3" fillId="0" borderId="0" xfId="85" applyFont="1" applyFill="1" applyAlignment="1">
      <alignment horizontal="right" vertical="center"/>
    </xf>
    <xf numFmtId="0" fontId="5" fillId="0" borderId="0" xfId="84" applyAlignment="1">
      <alignment vertical="center"/>
    </xf>
    <xf numFmtId="0" fontId="3" fillId="39" borderId="14" xfId="84" applyFont="1" applyFill="1" applyBorder="1" applyAlignment="1">
      <alignment horizontal="center" vertical="center"/>
    </xf>
    <xf numFmtId="0" fontId="5" fillId="0" borderId="0" xfId="84" applyFont="1" applyAlignment="1">
      <alignment vertical="center"/>
    </xf>
    <xf numFmtId="0" fontId="5" fillId="0" borderId="42" xfId="84" applyBorder="1" applyAlignment="1">
      <alignment vertical="center"/>
    </xf>
    <xf numFmtId="0" fontId="5" fillId="0" borderId="39" xfId="84" applyBorder="1" applyAlignment="1">
      <alignment vertical="center"/>
    </xf>
    <xf numFmtId="0" fontId="5" fillId="0" borderId="43" xfId="84" applyBorder="1" applyAlignment="1">
      <alignment vertical="center"/>
    </xf>
    <xf numFmtId="0" fontId="5" fillId="0" borderId="44" xfId="84" applyBorder="1" applyAlignment="1">
      <alignment vertical="center"/>
    </xf>
    <xf numFmtId="0" fontId="5" fillId="0" borderId="15" xfId="84" applyBorder="1" applyAlignment="1">
      <alignment vertical="center"/>
    </xf>
    <xf numFmtId="0" fontId="5" fillId="0" borderId="15" xfId="84" applyFont="1" applyBorder="1" applyAlignment="1">
      <alignment vertical="center"/>
    </xf>
    <xf numFmtId="0" fontId="5" fillId="0" borderId="45" xfId="84" applyBorder="1" applyAlignment="1">
      <alignment vertical="center"/>
    </xf>
    <xf numFmtId="0" fontId="5" fillId="0" borderId="46" xfId="84" applyBorder="1" applyAlignment="1">
      <alignment vertical="center"/>
    </xf>
    <xf numFmtId="0" fontId="5" fillId="0" borderId="16" xfId="84" applyBorder="1" applyAlignment="1">
      <alignment vertical="center"/>
    </xf>
    <xf numFmtId="0" fontId="3" fillId="0" borderId="0" xfId="85" applyFont="1" applyFill="1" applyAlignment="1">
      <alignment horizontal="center" wrapText="1"/>
    </xf>
    <xf numFmtId="4" fontId="55" fillId="0" borderId="47" xfId="35" applyNumberFormat="1" applyFont="1" applyFill="1" applyBorder="1" applyAlignment="1" applyProtection="1">
      <alignment vertical="center"/>
    </xf>
    <xf numFmtId="0" fontId="3" fillId="0" borderId="0" xfId="85" applyFont="1" applyFill="1" applyAlignment="1">
      <alignment horizontal="center" vertical="center"/>
    </xf>
    <xf numFmtId="0" fontId="5" fillId="24" borderId="14" xfId="85" applyFill="1" applyBorder="1" applyAlignment="1" applyProtection="1">
      <alignment vertical="center"/>
      <protection locked="0"/>
    </xf>
    <xf numFmtId="0" fontId="3" fillId="0" borderId="14" xfId="85" applyFont="1" applyFill="1" applyBorder="1" applyAlignment="1">
      <alignment horizontal="right" vertical="center"/>
    </xf>
    <xf numFmtId="165" fontId="3" fillId="0" borderId="14" xfId="85" applyNumberFormat="1" applyFont="1" applyFill="1" applyBorder="1" applyAlignment="1">
      <alignment vertical="center"/>
    </xf>
    <xf numFmtId="10" fontId="5" fillId="0" borderId="0" xfId="85" applyNumberFormat="1" applyFill="1" applyAlignment="1">
      <alignment vertical="center"/>
    </xf>
    <xf numFmtId="10" fontId="3" fillId="0" borderId="14" xfId="85" applyNumberFormat="1" applyFont="1" applyFill="1" applyBorder="1" applyAlignment="1">
      <alignment vertical="center"/>
    </xf>
    <xf numFmtId="0" fontId="5" fillId="24" borderId="17" xfId="85" applyFill="1" applyBorder="1" applyAlignment="1" applyProtection="1">
      <alignment vertical="center"/>
      <protection locked="0"/>
    </xf>
    <xf numFmtId="0" fontId="3" fillId="0" borderId="23" xfId="85" applyFont="1" applyFill="1" applyBorder="1" applyAlignment="1">
      <alignment horizontal="right" vertical="center" wrapText="1"/>
    </xf>
    <xf numFmtId="0" fontId="3" fillId="0" borderId="28" xfId="85" applyFont="1" applyFill="1" applyBorder="1" applyAlignment="1">
      <alignment horizontal="right" vertical="center" wrapText="1"/>
    </xf>
    <xf numFmtId="0" fontId="3" fillId="0" borderId="29" xfId="85" applyFont="1" applyFill="1" applyBorder="1" applyAlignment="1">
      <alignment horizontal="right" vertical="center" wrapText="1"/>
    </xf>
    <xf numFmtId="0" fontId="3" fillId="0" borderId="23" xfId="85" applyFont="1" applyFill="1" applyBorder="1" applyAlignment="1">
      <alignment horizontal="right" vertical="center"/>
    </xf>
    <xf numFmtId="0" fontId="3" fillId="0" borderId="28" xfId="85" applyFont="1" applyFill="1" applyBorder="1" applyAlignment="1">
      <alignment horizontal="right" vertical="center"/>
    </xf>
    <xf numFmtId="0" fontId="3" fillId="0" borderId="29" xfId="85" applyFont="1" applyFill="1" applyBorder="1" applyAlignment="1">
      <alignment horizontal="right" vertical="center"/>
    </xf>
    <xf numFmtId="1" fontId="5" fillId="24" borderId="14" xfId="85" applyNumberFormat="1" applyFill="1" applyBorder="1" applyAlignment="1" applyProtection="1">
      <alignment horizontal="center" vertical="center"/>
      <protection locked="0"/>
    </xf>
    <xf numFmtId="0" fontId="5" fillId="24" borderId="14" xfId="85" applyFont="1" applyFill="1" applyBorder="1" applyAlignment="1" applyProtection="1">
      <alignment vertical="center"/>
      <protection locked="0"/>
    </xf>
    <xf numFmtId="0" fontId="3" fillId="24" borderId="14" xfId="85" applyFont="1" applyFill="1" applyBorder="1" applyAlignment="1" applyProtection="1">
      <alignment vertical="center"/>
      <protection locked="0"/>
    </xf>
    <xf numFmtId="0" fontId="5" fillId="24" borderId="14" xfId="85" applyFont="1" applyFill="1" applyBorder="1" applyAlignment="1" applyProtection="1">
      <alignment vertical="center" wrapText="1"/>
      <protection locked="0"/>
    </xf>
    <xf numFmtId="0" fontId="3" fillId="24" borderId="14" xfId="85" applyFont="1" applyFill="1" applyBorder="1" applyAlignment="1" applyProtection="1">
      <alignment vertical="center" wrapText="1"/>
      <protection locked="0"/>
    </xf>
    <xf numFmtId="0" fontId="5" fillId="24" borderId="17" xfId="85" applyFill="1" applyBorder="1" applyAlignment="1" applyProtection="1">
      <alignment horizontal="center" vertical="center"/>
      <protection locked="0"/>
    </xf>
    <xf numFmtId="14" fontId="10" fillId="24" borderId="14" xfId="0" applyNumberFormat="1" applyFont="1" applyFill="1" applyBorder="1" applyAlignment="1" applyProtection="1">
      <alignment horizontal="center" vertical="center"/>
      <protection locked="0"/>
    </xf>
    <xf numFmtId="0" fontId="10" fillId="24" borderId="14" xfId="0" applyFont="1" applyFill="1" applyBorder="1" applyAlignment="1" applyProtection="1">
      <alignment horizontal="center" vertical="center" wrapText="1"/>
      <protection locked="0"/>
    </xf>
    <xf numFmtId="0" fontId="10" fillId="24" borderId="14" xfId="0" applyFont="1" applyFill="1" applyBorder="1" applyAlignment="1" applyProtection="1">
      <alignment horizontal="center" vertical="center"/>
      <protection locked="0"/>
    </xf>
    <xf numFmtId="49" fontId="10" fillId="24" borderId="14" xfId="0" applyNumberFormat="1" applyFont="1" applyFill="1" applyBorder="1" applyAlignment="1" applyProtection="1">
      <alignment horizontal="center" vertical="center" wrapText="1"/>
      <protection locked="0"/>
    </xf>
    <xf numFmtId="49" fontId="10" fillId="24" borderId="14" xfId="0" applyNumberFormat="1" applyFont="1" applyFill="1" applyBorder="1" applyAlignment="1" applyProtection="1">
      <alignment horizontal="center" vertical="center"/>
      <protection locked="0"/>
    </xf>
    <xf numFmtId="0" fontId="10" fillId="0" borderId="48" xfId="0" applyFont="1" applyFill="1" applyBorder="1" applyAlignment="1" applyProtection="1">
      <alignment vertical="center" wrapText="1"/>
    </xf>
    <xf numFmtId="0" fontId="5" fillId="24" borderId="49" xfId="85" applyFill="1" applyBorder="1" applyAlignment="1" applyProtection="1">
      <alignment vertical="center"/>
      <protection locked="0"/>
    </xf>
    <xf numFmtId="0" fontId="5" fillId="24" borderId="49" xfId="85" applyFill="1" applyBorder="1" applyAlignment="1" applyProtection="1">
      <alignment horizontal="center" vertical="center"/>
      <protection locked="0"/>
    </xf>
    <xf numFmtId="0" fontId="5" fillId="24" borderId="50" xfId="85" applyFill="1" applyBorder="1" applyAlignment="1" applyProtection="1">
      <alignment vertical="center"/>
      <protection locked="0"/>
    </xf>
    <xf numFmtId="165" fontId="5" fillId="24" borderId="51" xfId="85" applyNumberFormat="1" applyFill="1" applyBorder="1" applyAlignment="1" applyProtection="1">
      <alignment vertical="center"/>
      <protection locked="0"/>
    </xf>
    <xf numFmtId="165" fontId="5" fillId="24" borderId="33" xfId="85" applyNumberFormat="1" applyFill="1" applyBorder="1" applyAlignment="1" applyProtection="1">
      <alignment vertical="center"/>
      <protection locked="0"/>
    </xf>
    <xf numFmtId="0" fontId="5" fillId="24" borderId="52" xfId="85" applyFill="1" applyBorder="1" applyAlignment="1" applyProtection="1">
      <alignment vertical="center"/>
      <protection locked="0"/>
    </xf>
    <xf numFmtId="0" fontId="5" fillId="24" borderId="52" xfId="85" applyFill="1" applyBorder="1" applyAlignment="1" applyProtection="1">
      <alignment horizontal="center" vertical="center"/>
      <protection locked="0"/>
    </xf>
    <xf numFmtId="0" fontId="5" fillId="24" borderId="53" xfId="85" applyFill="1" applyBorder="1" applyAlignment="1" applyProtection="1">
      <alignment vertical="center"/>
      <protection locked="0"/>
    </xf>
    <xf numFmtId="165" fontId="5" fillId="24" borderId="54" xfId="85" applyNumberFormat="1" applyFill="1" applyBorder="1" applyAlignment="1" applyProtection="1">
      <alignment vertical="center"/>
      <protection locked="0"/>
    </xf>
    <xf numFmtId="0" fontId="3" fillId="0" borderId="41" xfId="85" applyFont="1" applyFill="1" applyBorder="1" applyAlignment="1">
      <alignment horizontal="right" vertical="center"/>
    </xf>
    <xf numFmtId="165" fontId="3" fillId="0" borderId="41" xfId="85" applyNumberFormat="1" applyFont="1" applyFill="1" applyBorder="1" applyAlignment="1">
      <alignment vertical="center"/>
    </xf>
    <xf numFmtId="0" fontId="5" fillId="24" borderId="50" xfId="85" applyFont="1" applyFill="1" applyBorder="1" applyAlignment="1" applyProtection="1">
      <alignment vertical="center"/>
      <protection locked="0"/>
    </xf>
    <xf numFmtId="1" fontId="3" fillId="24" borderId="55" xfId="83" applyNumberFormat="1" applyFont="1" applyFill="1" applyBorder="1" applyAlignment="1" applyProtection="1">
      <alignment horizontal="center" vertical="center"/>
      <protection locked="0"/>
    </xf>
    <xf numFmtId="0" fontId="3" fillId="0" borderId="56" xfId="83" applyFont="1" applyFill="1" applyBorder="1" applyAlignment="1" applyProtection="1">
      <alignment horizontal="right" vertical="center"/>
    </xf>
    <xf numFmtId="168" fontId="10" fillId="24" borderId="14" xfId="88" applyNumberFormat="1" applyFont="1" applyFill="1" applyBorder="1" applyProtection="1">
      <protection locked="0"/>
    </xf>
    <xf numFmtId="169" fontId="10" fillId="24" borderId="14" xfId="88" applyNumberFormat="1" applyFont="1" applyFill="1" applyBorder="1" applyProtection="1">
      <protection locked="0"/>
    </xf>
    <xf numFmtId="169" fontId="3" fillId="0" borderId="14" xfId="88" applyNumberFormat="1" applyFont="1" applyBorder="1" applyProtection="1"/>
    <xf numFmtId="0" fontId="10" fillId="0" borderId="0" xfId="83" applyFont="1" applyAlignment="1" applyProtection="1">
      <alignment vertical="center"/>
      <protection locked="0"/>
    </xf>
    <xf numFmtId="0" fontId="5" fillId="24" borderId="49" xfId="85" applyFont="1" applyFill="1" applyBorder="1" applyAlignment="1" applyProtection="1">
      <alignment vertical="center"/>
      <protection locked="0"/>
    </xf>
    <xf numFmtId="0" fontId="5" fillId="24" borderId="17" xfId="85" applyFont="1" applyFill="1" applyBorder="1" applyAlignment="1" applyProtection="1">
      <alignment vertical="center"/>
      <protection locked="0"/>
    </xf>
    <xf numFmtId="165" fontId="3" fillId="0" borderId="0" xfId="85" applyNumberFormat="1" applyFont="1" applyFill="1" applyAlignment="1">
      <alignment horizontal="center"/>
    </xf>
    <xf numFmtId="165" fontId="5" fillId="24" borderId="14" xfId="85" applyNumberFormat="1" applyFill="1" applyBorder="1" applyAlignment="1" applyProtection="1">
      <alignment vertical="center"/>
      <protection locked="0"/>
    </xf>
    <xf numFmtId="165" fontId="5" fillId="0" borderId="0" xfId="85" applyNumberFormat="1" applyFill="1" applyAlignment="1">
      <alignment vertical="center"/>
    </xf>
    <xf numFmtId="165" fontId="2" fillId="0" borderId="0" xfId="84" applyNumberFormat="1" applyFont="1" applyFill="1" applyBorder="1" applyAlignment="1" applyProtection="1">
      <alignment horizontal="center" vertical="center" wrapText="1" shrinkToFit="1"/>
      <protection locked="0"/>
    </xf>
    <xf numFmtId="165" fontId="3" fillId="0" borderId="0" xfId="85" applyNumberFormat="1" applyFont="1" applyFill="1" applyAlignment="1">
      <alignment horizontal="center" wrapText="1"/>
    </xf>
    <xf numFmtId="1" fontId="5" fillId="24" borderId="14" xfId="85" applyNumberFormat="1" applyFont="1" applyFill="1" applyBorder="1" applyAlignment="1" applyProtection="1">
      <alignment horizontal="center" vertical="center"/>
      <protection locked="0"/>
    </xf>
    <xf numFmtId="165" fontId="5" fillId="24" borderId="14" xfId="85" applyNumberFormat="1" applyFont="1" applyFill="1" applyBorder="1" applyAlignment="1" applyProtection="1">
      <alignment vertical="center"/>
      <protection locked="0"/>
    </xf>
    <xf numFmtId="1" fontId="5" fillId="24" borderId="4" xfId="85" applyNumberFormat="1" applyFill="1" applyBorder="1" applyAlignment="1" applyProtection="1">
      <alignment horizontal="center" vertical="center"/>
      <protection locked="0"/>
    </xf>
    <xf numFmtId="0" fontId="3" fillId="0" borderId="23" xfId="83" applyFont="1" applyFill="1" applyBorder="1" applyAlignment="1" applyProtection="1">
      <alignment horizontal="left" vertical="center" wrapText="1"/>
    </xf>
    <xf numFmtId="8" fontId="3" fillId="0" borderId="23" xfId="83" applyNumberFormat="1" applyFont="1" applyBorder="1" applyAlignment="1" applyProtection="1">
      <alignment vertical="center"/>
    </xf>
    <xf numFmtId="0" fontId="3" fillId="0" borderId="57" xfId="85" applyFont="1" applyFill="1" applyBorder="1" applyAlignment="1">
      <alignment horizontal="right" vertical="center"/>
    </xf>
    <xf numFmtId="0" fontId="10" fillId="0" borderId="58" xfId="83" applyFont="1" applyBorder="1" applyAlignment="1" applyProtection="1">
      <alignment vertical="center"/>
    </xf>
    <xf numFmtId="8" fontId="10" fillId="0" borderId="59" xfId="83" applyNumberFormat="1" applyFont="1" applyBorder="1" applyAlignment="1" applyProtection="1">
      <alignment vertical="center"/>
    </xf>
    <xf numFmtId="0" fontId="3" fillId="0" borderId="58" xfId="85" applyFont="1" applyFill="1" applyBorder="1" applyAlignment="1">
      <alignment horizontal="right" vertical="center"/>
    </xf>
    <xf numFmtId="0" fontId="5" fillId="38" borderId="14" xfId="84" applyFont="1" applyFill="1" applyBorder="1" applyAlignment="1" applyProtection="1">
      <alignment horizontal="center" vertical="center"/>
      <protection locked="0"/>
    </xf>
    <xf numFmtId="0" fontId="2" fillId="0" borderId="0" xfId="84" applyFont="1" applyBorder="1" applyAlignment="1">
      <alignment vertical="center"/>
    </xf>
    <xf numFmtId="0" fontId="5" fillId="38" borderId="14" xfId="84" applyFont="1" applyFill="1" applyBorder="1" applyAlignment="1" applyProtection="1">
      <alignment vertical="center"/>
      <protection locked="0"/>
    </xf>
    <xf numFmtId="0" fontId="5" fillId="38" borderId="14" xfId="84" applyFont="1" applyFill="1" applyBorder="1" applyAlignment="1" applyProtection="1">
      <alignment vertical="center" wrapText="1"/>
      <protection locked="0"/>
    </xf>
    <xf numFmtId="0" fontId="56" fillId="0" borderId="0" xfId="84" applyFont="1" applyAlignment="1">
      <alignment vertical="center"/>
    </xf>
    <xf numFmtId="0" fontId="5" fillId="38" borderId="14" xfId="84" applyFill="1" applyBorder="1" applyAlignment="1" applyProtection="1">
      <alignment vertical="center"/>
      <protection locked="0"/>
    </xf>
    <xf numFmtId="0" fontId="5" fillId="38" borderId="14" xfId="84" applyNumberFormat="1" applyFont="1" applyFill="1" applyBorder="1" applyAlignment="1" applyProtection="1">
      <alignment vertical="center"/>
      <protection locked="0"/>
    </xf>
    <xf numFmtId="0" fontId="5" fillId="38" borderId="14" xfId="84" applyNumberFormat="1" applyFill="1" applyBorder="1" applyAlignment="1" applyProtection="1">
      <alignment vertical="center"/>
      <protection locked="0"/>
    </xf>
    <xf numFmtId="0" fontId="3" fillId="0" borderId="0" xfId="84" applyFont="1" applyAlignment="1">
      <alignment horizontal="center" vertical="center"/>
    </xf>
    <xf numFmtId="0" fontId="3" fillId="0" borderId="39" xfId="84" applyFont="1" applyBorder="1" applyAlignment="1">
      <alignment horizontal="center" vertical="center"/>
    </xf>
    <xf numFmtId="0" fontId="5" fillId="0" borderId="46" xfId="84" applyBorder="1" applyAlignment="1">
      <alignment horizontal="center" vertical="center"/>
    </xf>
    <xf numFmtId="0" fontId="5" fillId="0" borderId="0" xfId="84" applyAlignment="1">
      <alignment horizontal="center" vertical="center"/>
    </xf>
    <xf numFmtId="4" fontId="12" fillId="0" borderId="14" xfId="35" applyNumberFormat="1" applyFont="1" applyFill="1" applyBorder="1" applyAlignment="1" applyProtection="1">
      <alignment horizontal="center" vertical="center"/>
    </xf>
    <xf numFmtId="165" fontId="10" fillId="24" borderId="48" xfId="83" applyNumberFormat="1" applyFont="1" applyFill="1" applyBorder="1" applyAlignment="1" applyProtection="1">
      <alignment vertical="center"/>
      <protection locked="0"/>
    </xf>
    <xf numFmtId="0" fontId="3" fillId="0" borderId="46" xfId="83" applyFont="1" applyFill="1" applyBorder="1" applyAlignment="1" applyProtection="1">
      <alignment horizontal="left" wrapText="1"/>
    </xf>
    <xf numFmtId="0" fontId="3" fillId="24" borderId="51" xfId="83" applyFont="1" applyFill="1" applyBorder="1" applyAlignment="1" applyProtection="1">
      <alignment vertical="center"/>
      <protection locked="0"/>
    </xf>
    <xf numFmtId="0" fontId="3" fillId="24" borderId="33" xfId="83" applyFont="1" applyFill="1" applyBorder="1" applyAlignment="1" applyProtection="1">
      <alignment vertical="center"/>
      <protection locked="0"/>
    </xf>
    <xf numFmtId="0" fontId="3" fillId="0" borderId="60" xfId="83" applyFont="1" applyFill="1" applyBorder="1" applyAlignment="1" applyProtection="1">
      <alignment horizontal="left" wrapText="1"/>
    </xf>
    <xf numFmtId="165" fontId="10" fillId="0" borderId="24" xfId="83" applyNumberFormat="1" applyFont="1" applyBorder="1" applyAlignment="1" applyProtection="1"/>
    <xf numFmtId="0" fontId="3" fillId="24" borderId="54" xfId="83" applyFont="1" applyFill="1" applyBorder="1" applyAlignment="1" applyProtection="1">
      <alignment vertical="center"/>
      <protection locked="0"/>
    </xf>
    <xf numFmtId="0" fontId="3" fillId="24" borderId="61" xfId="83" applyFont="1" applyFill="1" applyBorder="1" applyAlignment="1" applyProtection="1">
      <alignment vertical="center"/>
      <protection locked="0"/>
    </xf>
    <xf numFmtId="0" fontId="10" fillId="0" borderId="35" xfId="83" applyFont="1" applyBorder="1" applyAlignment="1" applyProtection="1">
      <alignment horizontal="right" vertical="center"/>
    </xf>
    <xf numFmtId="0" fontId="3" fillId="0" borderId="18" xfId="88" applyFont="1" applyBorder="1" applyProtection="1"/>
    <xf numFmtId="14" fontId="10" fillId="0" borderId="48" xfId="88" applyNumberFormat="1" applyFont="1" applyBorder="1" applyAlignment="1" applyProtection="1">
      <alignment horizontal="center"/>
    </xf>
    <xf numFmtId="3" fontId="10" fillId="0" borderId="48" xfId="88" applyNumberFormat="1" applyFont="1" applyFill="1" applyBorder="1" applyProtection="1">
      <protection locked="0"/>
    </xf>
    <xf numFmtId="0" fontId="3" fillId="0" borderId="47" xfId="88" applyFont="1" applyBorder="1" applyProtection="1"/>
    <xf numFmtId="0" fontId="10" fillId="0" borderId="40" xfId="88" applyFont="1" applyBorder="1" applyAlignment="1" applyProtection="1">
      <alignment horizontal="center"/>
    </xf>
    <xf numFmtId="3" fontId="10" fillId="24" borderId="40" xfId="88" applyNumberFormat="1" applyFont="1" applyFill="1" applyBorder="1" applyProtection="1">
      <protection locked="0"/>
    </xf>
    <xf numFmtId="3" fontId="10" fillId="0" borderId="39" xfId="88" applyNumberFormat="1" applyFont="1" applyFill="1" applyBorder="1" applyProtection="1">
      <protection locked="0"/>
    </xf>
    <xf numFmtId="0" fontId="10" fillId="0" borderId="47" xfId="88" applyFont="1" applyFill="1" applyBorder="1" applyProtection="1"/>
    <xf numFmtId="0" fontId="10" fillId="0" borderId="47" xfId="88" applyFont="1" applyBorder="1" applyProtection="1"/>
    <xf numFmtId="0" fontId="10" fillId="0" borderId="44" xfId="0" applyFont="1" applyFill="1" applyBorder="1" applyProtection="1"/>
    <xf numFmtId="0" fontId="3" fillId="0" borderId="40" xfId="88" applyFont="1" applyBorder="1" applyProtection="1"/>
    <xf numFmtId="14" fontId="10" fillId="0" borderId="40" xfId="88" applyNumberFormat="1" applyFont="1" applyBorder="1" applyAlignment="1" applyProtection="1">
      <alignment horizontal="center"/>
    </xf>
    <xf numFmtId="168" fontId="10" fillId="24" borderId="40" xfId="88" applyNumberFormat="1" applyFont="1" applyFill="1" applyBorder="1" applyProtection="1">
      <protection locked="0"/>
    </xf>
    <xf numFmtId="0" fontId="10" fillId="0" borderId="18" xfId="0" applyFont="1" applyFill="1" applyBorder="1" applyProtection="1"/>
    <xf numFmtId="0" fontId="10" fillId="0" borderId="48" xfId="0" applyFont="1" applyFill="1" applyBorder="1" applyProtection="1"/>
    <xf numFmtId="0" fontId="10" fillId="0" borderId="47" xfId="0" applyFont="1" applyFill="1" applyBorder="1" applyProtection="1"/>
    <xf numFmtId="0" fontId="10" fillId="0" borderId="39" xfId="0" applyFont="1" applyFill="1" applyBorder="1" applyProtection="1"/>
    <xf numFmtId="4" fontId="1" fillId="39" borderId="14" xfId="35" applyNumberFormat="1" applyFill="1" applyBorder="1" applyAlignment="1" applyProtection="1">
      <alignment vertical="center"/>
    </xf>
    <xf numFmtId="4" fontId="1" fillId="39" borderId="14" xfId="35" quotePrefix="1" applyNumberFormat="1" applyFill="1" applyBorder="1" applyAlignment="1" applyProtection="1">
      <alignment vertical="center"/>
    </xf>
    <xf numFmtId="0" fontId="3" fillId="0" borderId="44" xfId="88" applyFont="1" applyBorder="1" applyProtection="1"/>
    <xf numFmtId="168" fontId="10" fillId="0" borderId="48" xfId="88" applyNumberFormat="1" applyFont="1" applyFill="1" applyBorder="1" applyProtection="1">
      <protection locked="0"/>
    </xf>
    <xf numFmtId="4" fontId="1" fillId="0" borderId="14" xfId="35" applyNumberFormat="1" applyFill="1" applyBorder="1" applyAlignment="1" applyProtection="1">
      <alignment vertical="center"/>
    </xf>
    <xf numFmtId="4" fontId="1" fillId="0" borderId="14" xfId="35" quotePrefix="1" applyNumberFormat="1" applyFill="1" applyBorder="1" applyAlignment="1" applyProtection="1">
      <alignment vertical="center"/>
    </xf>
    <xf numFmtId="0" fontId="52" fillId="0" borderId="0" xfId="0" quotePrefix="1" applyFont="1" applyFill="1" applyBorder="1" applyAlignment="1" applyProtection="1">
      <alignment horizontal="center" wrapText="1"/>
    </xf>
    <xf numFmtId="0" fontId="3" fillId="0" borderId="18" xfId="0" applyFont="1" applyFill="1" applyBorder="1" applyAlignment="1" applyProtection="1">
      <alignment horizontal="left" vertical="center" wrapText="1"/>
    </xf>
    <xf numFmtId="0" fontId="3" fillId="0" borderId="48"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10" fillId="24" borderId="18" xfId="0" applyFont="1" applyFill="1" applyBorder="1" applyAlignment="1" applyProtection="1">
      <alignment vertical="center" wrapText="1"/>
      <protection locked="0"/>
    </xf>
    <xf numFmtId="0" fontId="10" fillId="24" borderId="48" xfId="0" applyFont="1" applyFill="1" applyBorder="1" applyAlignment="1" applyProtection="1">
      <alignment vertical="center" wrapText="1"/>
      <protection locked="0"/>
    </xf>
    <xf numFmtId="0" fontId="10" fillId="24" borderId="17"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xf>
    <xf numFmtId="0" fontId="3" fillId="0" borderId="48"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14" fillId="0" borderId="0" xfId="84" applyFont="1" applyFill="1" applyBorder="1" applyAlignment="1" applyProtection="1">
      <alignment horizontal="center" vertical="center" wrapText="1" shrinkToFit="1"/>
      <protection locked="0"/>
    </xf>
    <xf numFmtId="0" fontId="3" fillId="0" borderId="23" xfId="85" applyFont="1" applyFill="1" applyBorder="1" applyAlignment="1">
      <alignment horizontal="center" vertical="center" wrapText="1"/>
    </xf>
    <xf numFmtId="0" fontId="3" fillId="0" borderId="28" xfId="85" applyFont="1" applyFill="1" applyBorder="1" applyAlignment="1">
      <alignment horizontal="center" vertical="center" wrapText="1"/>
    </xf>
    <xf numFmtId="0" fontId="3" fillId="0" borderId="29" xfId="85" applyFont="1" applyFill="1" applyBorder="1" applyAlignment="1">
      <alignment horizontal="center" vertical="center" wrapText="1"/>
    </xf>
    <xf numFmtId="0" fontId="3" fillId="0" borderId="23" xfId="85" applyFont="1" applyFill="1" applyBorder="1" applyAlignment="1">
      <alignment horizontal="center" vertical="center"/>
    </xf>
    <xf numFmtId="0" fontId="3" fillId="0" borderId="28" xfId="85" applyFont="1" applyFill="1" applyBorder="1" applyAlignment="1">
      <alignment horizontal="center" vertical="center"/>
    </xf>
    <xf numFmtId="0" fontId="3" fillId="0" borderId="29" xfId="85" applyFont="1" applyFill="1" applyBorder="1" applyAlignment="1">
      <alignment horizontal="center" vertical="center"/>
    </xf>
    <xf numFmtId="0" fontId="51" fillId="0" borderId="0" xfId="0" applyFont="1" applyFill="1" applyAlignment="1" applyProtection="1">
      <alignment horizontal="left" wrapText="1"/>
    </xf>
    <xf numFmtId="0" fontId="10" fillId="24" borderId="18" xfId="0" applyFont="1" applyFill="1" applyBorder="1" applyAlignment="1" applyProtection="1">
      <alignment horizontal="left" vertical="center" wrapText="1"/>
      <protection locked="0"/>
    </xf>
    <xf numFmtId="0" fontId="10" fillId="24" borderId="48" xfId="0" applyFont="1" applyFill="1" applyBorder="1" applyAlignment="1" applyProtection="1">
      <alignment horizontal="left" vertical="center" wrapText="1"/>
      <protection locked="0"/>
    </xf>
    <xf numFmtId="0" fontId="10" fillId="24" borderId="1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xf>
    <xf numFmtId="0" fontId="2" fillId="0" borderId="0" xfId="84" applyFont="1" applyFill="1" applyBorder="1" applyAlignment="1" applyProtection="1">
      <alignment horizontal="center" vertical="center" wrapText="1" shrinkToFit="1"/>
    </xf>
    <xf numFmtId="0" fontId="10" fillId="0" borderId="57" xfId="83" applyFont="1" applyFill="1" applyBorder="1" applyAlignment="1" applyProtection="1">
      <alignment horizontal="left" vertical="center" wrapText="1"/>
    </xf>
    <xf numFmtId="0" fontId="10" fillId="0" borderId="59" xfId="83" applyFont="1" applyFill="1" applyBorder="1" applyAlignment="1" applyProtection="1">
      <alignment horizontal="left" vertical="center" wrapText="1"/>
    </xf>
    <xf numFmtId="0" fontId="3" fillId="0" borderId="62" xfId="83" applyFont="1" applyFill="1" applyBorder="1" applyAlignment="1" applyProtection="1">
      <alignment horizontal="center" vertical="center"/>
      <protection locked="0"/>
    </xf>
    <xf numFmtId="0" fontId="3" fillId="0" borderId="63" xfId="83"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xf>
  </cellXfs>
  <cellStyles count="10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Datum" xfId="27"/>
    <cellStyle name="Eingabe" xfId="28" builtinId="20" customBuiltin="1"/>
    <cellStyle name="Ergebnis" xfId="29" builtinId="25" customBuiltin="1"/>
    <cellStyle name="Erklärender Text" xfId="30" builtinId="53" customBuiltin="1"/>
    <cellStyle name="Euro" xfId="31"/>
    <cellStyle name="Fest" xfId="32"/>
    <cellStyle name="GP" xfId="33"/>
    <cellStyle name="Gut" xfId="34" builtinId="26" customBuiltin="1"/>
    <cellStyle name="Komma" xfId="36" builtinId="3"/>
    <cellStyle name="Kopfzeile1" xfId="37"/>
    <cellStyle name="Kopfzeile2" xfId="38"/>
    <cellStyle name="Link" xfId="35" builtinId="8"/>
    <cellStyle name="Neutral" xfId="39" builtinId="28" customBuiltin="1"/>
    <cellStyle name="normal" xfId="40"/>
    <cellStyle name="Notiz" xfId="41" builtinId="10" customBuiltin="1"/>
    <cellStyle name="Prozent 2" xfId="42"/>
    <cellStyle name="SAPBEXaggData" xfId="43"/>
    <cellStyle name="SAPBEXaggDataEmph" xfId="44"/>
    <cellStyle name="SAPBEXaggItem" xfId="45"/>
    <cellStyle name="SAPBEXaggItemX" xfId="46"/>
    <cellStyle name="SAPBEXchaText" xfId="47"/>
    <cellStyle name="SAPBEXexcBad7" xfId="48"/>
    <cellStyle name="SAPBEXexcBad8" xfId="49"/>
    <cellStyle name="SAPBEXexcBad9" xfId="50"/>
    <cellStyle name="SAPBEXexcCritical4" xfId="51"/>
    <cellStyle name="SAPBEXexcCritical5" xfId="52"/>
    <cellStyle name="SAPBEXexcCritical6" xfId="53"/>
    <cellStyle name="SAPBEXexcGood1" xfId="54"/>
    <cellStyle name="SAPBEXexcGood2" xfId="55"/>
    <cellStyle name="SAPBEXexcGood3" xfId="56"/>
    <cellStyle name="SAPBEXfilterDrill" xfId="57"/>
    <cellStyle name="SAPBEXfilterItem" xfId="58"/>
    <cellStyle name="SAPBEXfilterText" xfId="59"/>
    <cellStyle name="SAPBEXformats" xfId="60"/>
    <cellStyle name="SAPBEXheaderItem" xfId="61"/>
    <cellStyle name="SAPBEXheaderText" xfId="62"/>
    <cellStyle name="SAPBEXHLevel0" xfId="63"/>
    <cellStyle name="SAPBEXHLevel0X" xfId="64"/>
    <cellStyle name="SAPBEXHLevel1" xfId="65"/>
    <cellStyle name="SAPBEXHLevel1X" xfId="66"/>
    <cellStyle name="SAPBEXHLevel2" xfId="67"/>
    <cellStyle name="SAPBEXHLevel2X" xfId="68"/>
    <cellStyle name="SAPBEXHLevel3" xfId="69"/>
    <cellStyle name="SAPBEXHLevel3X" xfId="70"/>
    <cellStyle name="SAPBEXresData" xfId="71"/>
    <cellStyle name="SAPBEXresDataEmph" xfId="72"/>
    <cellStyle name="SAPBEXresItem" xfId="73"/>
    <cellStyle name="SAPBEXresItemX" xfId="74"/>
    <cellStyle name="SAPBEXstdData" xfId="75"/>
    <cellStyle name="SAPBEXstdDataEmph" xfId="76"/>
    <cellStyle name="SAPBEXstdItem" xfId="77"/>
    <cellStyle name="SAPBEXstdItemX" xfId="78"/>
    <cellStyle name="SAPBEXtitle" xfId="79"/>
    <cellStyle name="SAPBEXundefined" xfId="80"/>
    <cellStyle name="Schlecht" xfId="81" builtinId="27" customBuiltin="1"/>
    <cellStyle name="Standard" xfId="0" builtinId="0"/>
    <cellStyle name="Standard 2" xfId="82"/>
    <cellStyle name="Standard_14572" xfId="83"/>
    <cellStyle name="Standard_Kopie von Blanko_Verprobung_II_Runde Preisblatt MPr" xfId="84"/>
    <cellStyle name="Standard_Mappe1" xfId="85"/>
    <cellStyle name="Standard_NB_Auswahl" xfId="86"/>
    <cellStyle name="Standard_PÜS_2008" xfId="87"/>
    <cellStyle name="Standard_Strukturdaten" xfId="88"/>
    <cellStyle name="Summe" xfId="89"/>
    <cellStyle name="Überschrift" xfId="90" builtinId="15" customBuiltin="1"/>
    <cellStyle name="Überschrift 1" xfId="91" builtinId="16" customBuiltin="1"/>
    <cellStyle name="Überschrift 2" xfId="92" builtinId="17" customBuiltin="1"/>
    <cellStyle name="Überschrift 3" xfId="93" builtinId="18" customBuiltin="1"/>
    <cellStyle name="Überschrift 4" xfId="94" builtinId="19" customBuiltin="1"/>
    <cellStyle name="Verknüpfte Zelle" xfId="95" builtinId="24" customBuiltin="1"/>
    <cellStyle name="Whrung" xfId="96"/>
    <cellStyle name="Warnender Text" xfId="97" builtinId="11" customBuiltin="1"/>
    <cellStyle name="Wžhrung" xfId="98"/>
    <cellStyle name="Zelle überprüfen" xfId="99"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15</xdr:row>
      <xdr:rowOff>0</xdr:rowOff>
    </xdr:from>
    <xdr:to>
      <xdr:col>4</xdr:col>
      <xdr:colOff>180975</xdr:colOff>
      <xdr:row>16</xdr:row>
      <xdr:rowOff>57150</xdr:rowOff>
    </xdr:to>
    <xdr:sp macro="" textlink="">
      <xdr:nvSpPr>
        <xdr:cNvPr id="2288" name="Text Box 186"/>
        <xdr:cNvSpPr txBox="1">
          <a:spLocks noChangeArrowheads="1"/>
        </xdr:cNvSpPr>
      </xdr:nvSpPr>
      <xdr:spPr bwMode="auto">
        <a:xfrm>
          <a:off x="8677275" y="6019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76200</xdr:colOff>
      <xdr:row>0</xdr:row>
      <xdr:rowOff>219075</xdr:rowOff>
    </xdr:to>
    <xdr:sp macro="" textlink="">
      <xdr:nvSpPr>
        <xdr:cNvPr id="16409" name="Text Box 1"/>
        <xdr:cNvSpPr txBox="1">
          <a:spLocks noChangeArrowheads="1"/>
        </xdr:cNvSpPr>
      </xdr:nvSpPr>
      <xdr:spPr bwMode="auto">
        <a:xfrm>
          <a:off x="1085850" y="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76200</xdr:colOff>
      <xdr:row>0</xdr:row>
      <xdr:rowOff>219075</xdr:rowOff>
    </xdr:to>
    <xdr:sp macro="" textlink="">
      <xdr:nvSpPr>
        <xdr:cNvPr id="17438" name="Text Box 1"/>
        <xdr:cNvSpPr txBox="1">
          <a:spLocks noChangeArrowheads="1"/>
        </xdr:cNvSpPr>
      </xdr:nvSpPr>
      <xdr:spPr bwMode="auto">
        <a:xfrm>
          <a:off x="1190625" y="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219075</xdr:rowOff>
    </xdr:to>
    <xdr:sp macro="" textlink="">
      <xdr:nvSpPr>
        <xdr:cNvPr id="17439" name="Text Box 4"/>
        <xdr:cNvSpPr txBox="1">
          <a:spLocks noChangeArrowheads="1"/>
        </xdr:cNvSpPr>
      </xdr:nvSpPr>
      <xdr:spPr bwMode="auto">
        <a:xfrm>
          <a:off x="1190625" y="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undesnetzagentur.de/cln_1912/DE/Sachgebiete/ElektrizitaetGas/AllgemeineInformationen/LeitfadenVerteilernetze/LeitfadenGeschlVerteilernetze_Basepage.html" TargetMode="External"/><Relationship Id="rId2" Type="http://schemas.openxmlformats.org/officeDocument/2006/relationships/hyperlink" Target="http://www.bundesnetzagentur.de/cln_1931/DE/Sachgebiete/ElektrizitaetGas/ErhebungVonUnternehmensdaten/AntragPara110EnWG/AntragPara110EnWG_node.html" TargetMode="External"/><Relationship Id="rId1" Type="http://schemas.openxmlformats.org/officeDocument/2006/relationships/hyperlink" Target="http://www.bundesnetzagentur.de/cln_1931/DE/Sachgebiete/ElektrizitaetGas/ErhebungVonUnternehmensdaten/AntragPara110EnWG/AntragPara110EnWG_node.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outlinePr summaryBelow="0" summaryRight="0"/>
    <pageSetUpPr fitToPage="1"/>
  </sheetPr>
  <dimension ref="A1:J875"/>
  <sheetViews>
    <sheetView showGridLines="0" workbookViewId="0">
      <pane ySplit="1" topLeftCell="A2" activePane="bottomLeft" state="frozenSplit"/>
      <selection pane="bottomLeft" activeCell="G15" sqref="G15"/>
    </sheetView>
  </sheetViews>
  <sheetFormatPr baseColWidth="10" defaultRowHeight="12.75" x14ac:dyDescent="0.2"/>
  <cols>
    <col min="1" max="1" width="56.625" style="4" customWidth="1"/>
    <col min="2" max="16384" width="11" style="4"/>
  </cols>
  <sheetData>
    <row r="1" spans="1:10" ht="15" customHeight="1" x14ac:dyDescent="0.2">
      <c r="A1" s="3" t="s">
        <v>70</v>
      </c>
    </row>
    <row r="2" spans="1:10" ht="15" customHeight="1" x14ac:dyDescent="0.2">
      <c r="A2" s="5" t="s">
        <v>304</v>
      </c>
      <c r="J2" s="6"/>
    </row>
    <row r="3" spans="1:10" ht="13.5" customHeight="1" x14ac:dyDescent="0.2">
      <c r="A3" s="5" t="s">
        <v>71</v>
      </c>
    </row>
    <row r="4" spans="1:10" ht="13.5" customHeight="1" x14ac:dyDescent="0.2">
      <c r="A4" s="5" t="s">
        <v>72</v>
      </c>
    </row>
    <row r="5" spans="1:10" ht="13.5" customHeight="1" x14ac:dyDescent="0.2">
      <c r="A5" s="5" t="s">
        <v>73</v>
      </c>
    </row>
    <row r="6" spans="1:10" ht="13.5" customHeight="1" x14ac:dyDescent="0.2">
      <c r="A6" s="5" t="s">
        <v>74</v>
      </c>
    </row>
    <row r="7" spans="1:10" ht="13.5" customHeight="1" x14ac:dyDescent="0.2">
      <c r="A7" s="5" t="s">
        <v>75</v>
      </c>
    </row>
    <row r="8" spans="1:10" ht="13.5" customHeight="1" x14ac:dyDescent="0.2">
      <c r="A8" s="5" t="s">
        <v>76</v>
      </c>
    </row>
    <row r="9" spans="1:10" ht="13.5" customHeight="1" x14ac:dyDescent="0.2">
      <c r="A9" s="5" t="s">
        <v>77</v>
      </c>
    </row>
    <row r="10" spans="1:10" ht="13.5" customHeight="1" x14ac:dyDescent="0.2">
      <c r="A10" s="5" t="s">
        <v>78</v>
      </c>
    </row>
    <row r="11" spans="1:10" ht="13.5" customHeight="1" x14ac:dyDescent="0.2">
      <c r="A11" s="5" t="s">
        <v>79</v>
      </c>
    </row>
    <row r="12" spans="1:10" ht="13.5" customHeight="1" x14ac:dyDescent="0.2">
      <c r="A12" s="5" t="s">
        <v>80</v>
      </c>
    </row>
    <row r="13" spans="1:10" ht="13.5" customHeight="1" x14ac:dyDescent="0.2">
      <c r="A13" s="5" t="s">
        <v>81</v>
      </c>
    </row>
    <row r="14" spans="1:10" ht="13.5" customHeight="1" x14ac:dyDescent="0.2">
      <c r="A14" s="5" t="s">
        <v>82</v>
      </c>
    </row>
    <row r="15" spans="1:10" ht="13.5" customHeight="1" x14ac:dyDescent="0.2">
      <c r="A15" s="5" t="s">
        <v>83</v>
      </c>
    </row>
    <row r="16" spans="1:10" ht="13.5" customHeight="1" x14ac:dyDescent="0.2">
      <c r="A16" s="5" t="s">
        <v>84</v>
      </c>
    </row>
    <row r="17" spans="1:1" ht="13.5" customHeight="1" x14ac:dyDescent="0.2">
      <c r="A17" s="5" t="s">
        <v>85</v>
      </c>
    </row>
    <row r="18" spans="1:1" ht="13.5" customHeight="1" x14ac:dyDescent="0.2">
      <c r="A18" s="5" t="s">
        <v>86</v>
      </c>
    </row>
    <row r="19" spans="1:1" ht="13.5" customHeight="1" x14ac:dyDescent="0.2">
      <c r="A19" s="5" t="s">
        <v>87</v>
      </c>
    </row>
    <row r="20" spans="1:1" ht="13.5" customHeight="1" x14ac:dyDescent="0.2">
      <c r="A20" s="5" t="s">
        <v>88</v>
      </c>
    </row>
    <row r="21" spans="1:1" ht="13.5" customHeight="1" x14ac:dyDescent="0.2">
      <c r="A21" s="5" t="s">
        <v>89</v>
      </c>
    </row>
    <row r="22" spans="1:1" ht="13.5" customHeight="1" x14ac:dyDescent="0.2">
      <c r="A22" s="5" t="s">
        <v>90</v>
      </c>
    </row>
    <row r="23" spans="1:1" ht="13.5" customHeight="1" x14ac:dyDescent="0.2">
      <c r="A23" s="5" t="s">
        <v>91</v>
      </c>
    </row>
    <row r="24" spans="1:1" ht="13.5" customHeight="1" x14ac:dyDescent="0.2">
      <c r="A24" s="5" t="s">
        <v>92</v>
      </c>
    </row>
    <row r="25" spans="1:1" ht="13.5" customHeight="1" x14ac:dyDescent="0.2">
      <c r="A25" s="5" t="s">
        <v>93</v>
      </c>
    </row>
    <row r="26" spans="1:1" ht="13.5" customHeight="1" x14ac:dyDescent="0.2">
      <c r="A26" s="5" t="s">
        <v>94</v>
      </c>
    </row>
    <row r="27" spans="1:1" ht="13.5" customHeight="1" x14ac:dyDescent="0.2">
      <c r="A27" s="5" t="s">
        <v>95</v>
      </c>
    </row>
    <row r="28" spans="1:1" ht="13.5" customHeight="1" x14ac:dyDescent="0.2">
      <c r="A28" s="5" t="s">
        <v>96</v>
      </c>
    </row>
    <row r="29" spans="1:1" ht="13.5" customHeight="1" x14ac:dyDescent="0.2">
      <c r="A29" s="5" t="s">
        <v>97</v>
      </c>
    </row>
    <row r="30" spans="1:1" ht="13.5" customHeight="1" x14ac:dyDescent="0.2">
      <c r="A30" s="5" t="s">
        <v>98</v>
      </c>
    </row>
    <row r="31" spans="1:1" ht="13.5" customHeight="1" x14ac:dyDescent="0.2">
      <c r="A31" s="5" t="s">
        <v>99</v>
      </c>
    </row>
    <row r="32" spans="1:1" ht="13.5" customHeight="1" x14ac:dyDescent="0.2">
      <c r="A32" s="5" t="s">
        <v>100</v>
      </c>
    </row>
    <row r="33" spans="1:1" ht="13.5" customHeight="1" x14ac:dyDescent="0.2">
      <c r="A33" s="5" t="s">
        <v>101</v>
      </c>
    </row>
    <row r="34" spans="1:1" ht="13.5" customHeight="1" x14ac:dyDescent="0.2">
      <c r="A34" s="5" t="s">
        <v>102</v>
      </c>
    </row>
    <row r="35" spans="1:1" ht="13.5" customHeight="1" x14ac:dyDescent="0.2">
      <c r="A35" s="5" t="s">
        <v>103</v>
      </c>
    </row>
    <row r="36" spans="1:1" ht="13.5" customHeight="1" x14ac:dyDescent="0.2">
      <c r="A36" s="5" t="s">
        <v>104</v>
      </c>
    </row>
    <row r="37" spans="1:1" ht="13.5" customHeight="1" x14ac:dyDescent="0.2">
      <c r="A37" s="5" t="s">
        <v>105</v>
      </c>
    </row>
    <row r="38" spans="1:1" ht="13.5" customHeight="1" x14ac:dyDescent="0.2">
      <c r="A38" s="5" t="s">
        <v>106</v>
      </c>
    </row>
    <row r="39" spans="1:1" ht="13.5" customHeight="1" x14ac:dyDescent="0.2">
      <c r="A39" s="5" t="s">
        <v>107</v>
      </c>
    </row>
    <row r="40" spans="1:1" ht="13.5" customHeight="1" x14ac:dyDescent="0.2">
      <c r="A40" s="5" t="s">
        <v>108</v>
      </c>
    </row>
    <row r="41" spans="1:1" ht="13.5" customHeight="1" x14ac:dyDescent="0.2">
      <c r="A41" s="5" t="s">
        <v>109</v>
      </c>
    </row>
    <row r="42" spans="1:1" ht="13.5" customHeight="1" x14ac:dyDescent="0.2">
      <c r="A42" s="5" t="s">
        <v>110</v>
      </c>
    </row>
    <row r="43" spans="1:1" ht="13.5" customHeight="1" x14ac:dyDescent="0.2">
      <c r="A43" s="5" t="s">
        <v>111</v>
      </c>
    </row>
    <row r="44" spans="1:1" ht="13.5" customHeight="1" x14ac:dyDescent="0.2">
      <c r="A44" s="5" t="s">
        <v>168</v>
      </c>
    </row>
    <row r="45" spans="1:1" ht="13.5" customHeight="1" x14ac:dyDescent="0.2">
      <c r="A45" s="5" t="s">
        <v>169</v>
      </c>
    </row>
    <row r="46" spans="1:1" ht="13.5" customHeight="1" x14ac:dyDescent="0.2">
      <c r="A46" s="5" t="s">
        <v>170</v>
      </c>
    </row>
    <row r="47" spans="1:1" ht="13.5" customHeight="1" x14ac:dyDescent="0.2">
      <c r="A47" s="5" t="s">
        <v>171</v>
      </c>
    </row>
    <row r="48" spans="1:1" ht="13.5" customHeight="1" x14ac:dyDescent="0.2">
      <c r="A48" s="5" t="s">
        <v>172</v>
      </c>
    </row>
    <row r="49" spans="1:1" ht="13.5" customHeight="1" x14ac:dyDescent="0.2">
      <c r="A49" s="5" t="s">
        <v>173</v>
      </c>
    </row>
    <row r="50" spans="1:1" ht="13.5" customHeight="1" x14ac:dyDescent="0.2">
      <c r="A50" s="5" t="s">
        <v>174</v>
      </c>
    </row>
    <row r="51" spans="1:1" ht="13.5" customHeight="1" x14ac:dyDescent="0.2">
      <c r="A51" s="5" t="s">
        <v>175</v>
      </c>
    </row>
    <row r="52" spans="1:1" ht="13.5" customHeight="1" x14ac:dyDescent="0.2">
      <c r="A52" s="5" t="s">
        <v>598</v>
      </c>
    </row>
    <row r="53" spans="1:1" ht="13.5" customHeight="1" x14ac:dyDescent="0.2">
      <c r="A53" s="5" t="s">
        <v>599</v>
      </c>
    </row>
    <row r="54" spans="1:1" ht="13.5" customHeight="1" x14ac:dyDescent="0.2">
      <c r="A54" s="5" t="s">
        <v>600</v>
      </c>
    </row>
    <row r="55" spans="1:1" ht="13.5" customHeight="1" x14ac:dyDescent="0.2">
      <c r="A55" s="5" t="s">
        <v>601</v>
      </c>
    </row>
    <row r="56" spans="1:1" ht="13.5" customHeight="1" x14ac:dyDescent="0.2">
      <c r="A56" s="5" t="s">
        <v>602</v>
      </c>
    </row>
    <row r="57" spans="1:1" ht="13.5" customHeight="1" x14ac:dyDescent="0.2">
      <c r="A57" s="5" t="s">
        <v>603</v>
      </c>
    </row>
    <row r="58" spans="1:1" ht="13.5" customHeight="1" x14ac:dyDescent="0.2">
      <c r="A58" s="5" t="s">
        <v>604</v>
      </c>
    </row>
    <row r="59" spans="1:1" ht="13.5" customHeight="1" x14ac:dyDescent="0.2">
      <c r="A59" s="5" t="s">
        <v>605</v>
      </c>
    </row>
    <row r="60" spans="1:1" ht="13.5" customHeight="1" x14ac:dyDescent="0.2">
      <c r="A60" s="5" t="s">
        <v>606</v>
      </c>
    </row>
    <row r="61" spans="1:1" ht="13.5" customHeight="1" x14ac:dyDescent="0.2">
      <c r="A61" s="5" t="s">
        <v>607</v>
      </c>
    </row>
    <row r="62" spans="1:1" ht="13.5" customHeight="1" x14ac:dyDescent="0.2">
      <c r="A62" s="5" t="s">
        <v>608</v>
      </c>
    </row>
    <row r="63" spans="1:1" ht="13.5" customHeight="1" x14ac:dyDescent="0.2">
      <c r="A63" s="5" t="s">
        <v>609</v>
      </c>
    </row>
    <row r="64" spans="1:1" ht="13.5" customHeight="1" x14ac:dyDescent="0.2">
      <c r="A64" s="5" t="s">
        <v>610</v>
      </c>
    </row>
    <row r="65" spans="1:1" ht="13.5" customHeight="1" x14ac:dyDescent="0.2">
      <c r="A65" s="5" t="s">
        <v>611</v>
      </c>
    </row>
    <row r="66" spans="1:1" ht="13.5" customHeight="1" x14ac:dyDescent="0.2">
      <c r="A66" s="5" t="s">
        <v>612</v>
      </c>
    </row>
    <row r="67" spans="1:1" ht="13.5" customHeight="1" x14ac:dyDescent="0.2">
      <c r="A67" s="5" t="s">
        <v>613</v>
      </c>
    </row>
    <row r="68" spans="1:1" ht="13.5" customHeight="1" x14ac:dyDescent="0.2">
      <c r="A68" s="5" t="s">
        <v>614</v>
      </c>
    </row>
    <row r="69" spans="1:1" ht="13.5" customHeight="1" x14ac:dyDescent="0.2">
      <c r="A69" s="5" t="s">
        <v>615</v>
      </c>
    </row>
    <row r="70" spans="1:1" ht="13.5" customHeight="1" x14ac:dyDescent="0.2">
      <c r="A70" s="5" t="s">
        <v>616</v>
      </c>
    </row>
    <row r="71" spans="1:1" ht="13.5" customHeight="1" x14ac:dyDescent="0.2">
      <c r="A71" s="5" t="s">
        <v>176</v>
      </c>
    </row>
    <row r="72" spans="1:1" ht="13.5" customHeight="1" x14ac:dyDescent="0.2">
      <c r="A72" s="5" t="s">
        <v>177</v>
      </c>
    </row>
    <row r="73" spans="1:1" ht="13.5" customHeight="1" x14ac:dyDescent="0.2">
      <c r="A73" s="5" t="s">
        <v>178</v>
      </c>
    </row>
    <row r="74" spans="1:1" ht="13.5" customHeight="1" x14ac:dyDescent="0.2">
      <c r="A74" s="5" t="s">
        <v>179</v>
      </c>
    </row>
    <row r="75" spans="1:1" ht="13.5" customHeight="1" x14ac:dyDescent="0.2">
      <c r="A75" s="5" t="s">
        <v>180</v>
      </c>
    </row>
    <row r="76" spans="1:1" ht="13.5" customHeight="1" x14ac:dyDescent="0.2">
      <c r="A76" s="5" t="s">
        <v>181</v>
      </c>
    </row>
    <row r="77" spans="1:1" ht="13.5" customHeight="1" x14ac:dyDescent="0.2">
      <c r="A77" s="5" t="s">
        <v>182</v>
      </c>
    </row>
    <row r="78" spans="1:1" ht="13.5" customHeight="1" x14ac:dyDescent="0.2">
      <c r="A78" s="5" t="s">
        <v>183</v>
      </c>
    </row>
    <row r="79" spans="1:1" ht="13.5" customHeight="1" x14ac:dyDescent="0.2">
      <c r="A79" s="5" t="s">
        <v>184</v>
      </c>
    </row>
    <row r="80" spans="1:1" ht="13.5" customHeight="1" x14ac:dyDescent="0.2">
      <c r="A80" s="5" t="s">
        <v>185</v>
      </c>
    </row>
    <row r="81" spans="1:1" ht="13.5" customHeight="1" x14ac:dyDescent="0.2">
      <c r="A81" s="5" t="s">
        <v>186</v>
      </c>
    </row>
    <row r="82" spans="1:1" ht="13.5" customHeight="1" x14ac:dyDescent="0.2">
      <c r="A82" s="5" t="s">
        <v>187</v>
      </c>
    </row>
    <row r="83" spans="1:1" ht="13.5" customHeight="1" x14ac:dyDescent="0.2">
      <c r="A83" s="5" t="s">
        <v>188</v>
      </c>
    </row>
    <row r="84" spans="1:1" ht="13.5" customHeight="1" x14ac:dyDescent="0.2">
      <c r="A84" s="5" t="s">
        <v>189</v>
      </c>
    </row>
    <row r="85" spans="1:1" ht="13.5" customHeight="1" x14ac:dyDescent="0.2">
      <c r="A85" s="5" t="s">
        <v>190</v>
      </c>
    </row>
    <row r="86" spans="1:1" ht="13.5" customHeight="1" x14ac:dyDescent="0.2">
      <c r="A86" s="5" t="s">
        <v>191</v>
      </c>
    </row>
    <row r="87" spans="1:1" ht="13.5" customHeight="1" x14ac:dyDescent="0.2">
      <c r="A87" s="5" t="s">
        <v>192</v>
      </c>
    </row>
    <row r="88" spans="1:1" ht="13.5" customHeight="1" x14ac:dyDescent="0.2">
      <c r="A88" s="5" t="s">
        <v>193</v>
      </c>
    </row>
    <row r="89" spans="1:1" ht="13.5" customHeight="1" x14ac:dyDescent="0.2">
      <c r="A89" s="5" t="s">
        <v>194</v>
      </c>
    </row>
    <row r="90" spans="1:1" ht="13.5" customHeight="1" x14ac:dyDescent="0.2">
      <c r="A90" s="5" t="s">
        <v>195</v>
      </c>
    </row>
    <row r="91" spans="1:1" ht="13.5" customHeight="1" x14ac:dyDescent="0.2">
      <c r="A91" s="5" t="s">
        <v>196</v>
      </c>
    </row>
    <row r="92" spans="1:1" ht="13.5" customHeight="1" x14ac:dyDescent="0.2">
      <c r="A92" s="5" t="s">
        <v>197</v>
      </c>
    </row>
    <row r="93" spans="1:1" ht="13.5" customHeight="1" x14ac:dyDescent="0.2">
      <c r="A93" s="5" t="s">
        <v>198</v>
      </c>
    </row>
    <row r="94" spans="1:1" ht="13.5" customHeight="1" x14ac:dyDescent="0.2">
      <c r="A94" s="5" t="s">
        <v>199</v>
      </c>
    </row>
    <row r="95" spans="1:1" ht="13.5" customHeight="1" x14ac:dyDescent="0.2">
      <c r="A95" s="5" t="s">
        <v>200</v>
      </c>
    </row>
    <row r="96" spans="1:1" ht="13.5" customHeight="1" x14ac:dyDescent="0.2">
      <c r="A96" s="5" t="s">
        <v>201</v>
      </c>
    </row>
    <row r="97" spans="1:1" ht="13.5" customHeight="1" x14ac:dyDescent="0.2">
      <c r="A97" s="5" t="s">
        <v>202</v>
      </c>
    </row>
    <row r="98" spans="1:1" ht="13.5" customHeight="1" x14ac:dyDescent="0.2">
      <c r="A98" s="5" t="s">
        <v>203</v>
      </c>
    </row>
    <row r="99" spans="1:1" ht="13.5" customHeight="1" x14ac:dyDescent="0.2">
      <c r="A99" s="5" t="s">
        <v>204</v>
      </c>
    </row>
    <row r="100" spans="1:1" ht="13.5" customHeight="1" x14ac:dyDescent="0.2">
      <c r="A100" s="5" t="s">
        <v>205</v>
      </c>
    </row>
    <row r="101" spans="1:1" ht="13.5" customHeight="1" x14ac:dyDescent="0.2">
      <c r="A101" s="5" t="s">
        <v>206</v>
      </c>
    </row>
    <row r="102" spans="1:1" ht="13.5" customHeight="1" x14ac:dyDescent="0.2">
      <c r="A102" s="5" t="s">
        <v>207</v>
      </c>
    </row>
    <row r="103" spans="1:1" ht="13.5" customHeight="1" x14ac:dyDescent="0.2">
      <c r="A103" s="5" t="s">
        <v>208</v>
      </c>
    </row>
    <row r="104" spans="1:1" ht="13.5" customHeight="1" x14ac:dyDescent="0.2">
      <c r="A104" s="5" t="s">
        <v>209</v>
      </c>
    </row>
    <row r="105" spans="1:1" ht="13.5" customHeight="1" x14ac:dyDescent="0.2">
      <c r="A105" s="5" t="s">
        <v>210</v>
      </c>
    </row>
    <row r="106" spans="1:1" ht="13.5" customHeight="1" x14ac:dyDescent="0.2">
      <c r="A106" s="5" t="s">
        <v>211</v>
      </c>
    </row>
    <row r="107" spans="1:1" ht="13.5" customHeight="1" x14ac:dyDescent="0.2">
      <c r="A107" s="5" t="s">
        <v>212</v>
      </c>
    </row>
    <row r="108" spans="1:1" ht="13.5" customHeight="1" x14ac:dyDescent="0.2">
      <c r="A108" s="5" t="s">
        <v>213</v>
      </c>
    </row>
    <row r="109" spans="1:1" ht="13.5" customHeight="1" x14ac:dyDescent="0.2">
      <c r="A109" s="5" t="s">
        <v>214</v>
      </c>
    </row>
    <row r="110" spans="1:1" ht="13.5" customHeight="1" x14ac:dyDescent="0.2">
      <c r="A110" s="5" t="s">
        <v>215</v>
      </c>
    </row>
    <row r="111" spans="1:1" ht="13.5" customHeight="1" x14ac:dyDescent="0.2">
      <c r="A111" s="5" t="s">
        <v>216</v>
      </c>
    </row>
    <row r="112" spans="1:1" ht="13.5" customHeight="1" x14ac:dyDescent="0.2">
      <c r="A112" s="5" t="s">
        <v>217</v>
      </c>
    </row>
    <row r="113" spans="1:1" ht="13.5" customHeight="1" x14ac:dyDescent="0.2">
      <c r="A113" s="5" t="s">
        <v>218</v>
      </c>
    </row>
    <row r="114" spans="1:1" ht="13.5" customHeight="1" x14ac:dyDescent="0.2">
      <c r="A114" s="5" t="s">
        <v>219</v>
      </c>
    </row>
    <row r="115" spans="1:1" ht="13.5" customHeight="1" x14ac:dyDescent="0.2">
      <c r="A115" s="5" t="s">
        <v>220</v>
      </c>
    </row>
    <row r="116" spans="1:1" ht="13.5" customHeight="1" x14ac:dyDescent="0.2">
      <c r="A116" s="5" t="s">
        <v>221</v>
      </c>
    </row>
    <row r="117" spans="1:1" ht="13.5" customHeight="1" x14ac:dyDescent="0.2">
      <c r="A117" s="5" t="s">
        <v>222</v>
      </c>
    </row>
    <row r="118" spans="1:1" ht="13.5" customHeight="1" x14ac:dyDescent="0.2">
      <c r="A118" s="5" t="s">
        <v>223</v>
      </c>
    </row>
    <row r="119" spans="1:1" ht="13.5" customHeight="1" x14ac:dyDescent="0.2">
      <c r="A119" s="5" t="s">
        <v>224</v>
      </c>
    </row>
    <row r="120" spans="1:1" ht="13.5" customHeight="1" x14ac:dyDescent="0.2">
      <c r="A120" s="5" t="s">
        <v>225</v>
      </c>
    </row>
    <row r="121" spans="1:1" ht="13.5" customHeight="1" x14ac:dyDescent="0.2">
      <c r="A121" s="5" t="s">
        <v>226</v>
      </c>
    </row>
    <row r="122" spans="1:1" ht="13.5" customHeight="1" x14ac:dyDescent="0.2">
      <c r="A122" s="5" t="s">
        <v>227</v>
      </c>
    </row>
    <row r="123" spans="1:1" ht="13.5" customHeight="1" x14ac:dyDescent="0.2">
      <c r="A123" s="5" t="s">
        <v>228</v>
      </c>
    </row>
    <row r="124" spans="1:1" ht="13.5" customHeight="1" x14ac:dyDescent="0.2">
      <c r="A124" s="5" t="s">
        <v>229</v>
      </c>
    </row>
    <row r="125" spans="1:1" ht="13.5" customHeight="1" x14ac:dyDescent="0.2">
      <c r="A125" s="5" t="s">
        <v>230</v>
      </c>
    </row>
    <row r="126" spans="1:1" ht="13.5" customHeight="1" x14ac:dyDescent="0.2">
      <c r="A126" s="5" t="s">
        <v>231</v>
      </c>
    </row>
    <row r="127" spans="1:1" ht="13.5" customHeight="1" x14ac:dyDescent="0.2">
      <c r="A127" s="5" t="s">
        <v>232</v>
      </c>
    </row>
    <row r="128" spans="1:1" ht="13.5" customHeight="1" x14ac:dyDescent="0.2">
      <c r="A128" s="5" t="s">
        <v>233</v>
      </c>
    </row>
    <row r="129" spans="1:1" ht="13.5" customHeight="1" x14ac:dyDescent="0.2">
      <c r="A129" s="5" t="s">
        <v>234</v>
      </c>
    </row>
    <row r="130" spans="1:1" ht="13.5" customHeight="1" x14ac:dyDescent="0.2">
      <c r="A130" s="5" t="s">
        <v>235</v>
      </c>
    </row>
    <row r="131" spans="1:1" ht="13.5" customHeight="1" x14ac:dyDescent="0.2">
      <c r="A131" s="5" t="s">
        <v>236</v>
      </c>
    </row>
    <row r="132" spans="1:1" ht="13.5" customHeight="1" x14ac:dyDescent="0.2">
      <c r="A132" s="5" t="s">
        <v>237</v>
      </c>
    </row>
    <row r="133" spans="1:1" ht="13.5" customHeight="1" x14ac:dyDescent="0.2">
      <c r="A133" s="5" t="s">
        <v>238</v>
      </c>
    </row>
    <row r="134" spans="1:1" ht="13.5" customHeight="1" x14ac:dyDescent="0.2">
      <c r="A134" s="5" t="s">
        <v>239</v>
      </c>
    </row>
    <row r="135" spans="1:1" ht="13.5" customHeight="1" x14ac:dyDescent="0.2">
      <c r="A135" s="5" t="s">
        <v>240</v>
      </c>
    </row>
    <row r="136" spans="1:1" ht="13.5" customHeight="1" x14ac:dyDescent="0.2">
      <c r="A136" s="5" t="s">
        <v>241</v>
      </c>
    </row>
    <row r="137" spans="1:1" ht="13.5" customHeight="1" x14ac:dyDescent="0.2">
      <c r="A137" s="5" t="s">
        <v>242</v>
      </c>
    </row>
    <row r="138" spans="1:1" ht="13.5" customHeight="1" x14ac:dyDescent="0.2">
      <c r="A138" s="5" t="s">
        <v>243</v>
      </c>
    </row>
    <row r="139" spans="1:1" ht="13.5" customHeight="1" x14ac:dyDescent="0.2">
      <c r="A139" s="5" t="s">
        <v>244</v>
      </c>
    </row>
    <row r="140" spans="1:1" ht="13.5" customHeight="1" x14ac:dyDescent="0.2">
      <c r="A140" s="5" t="s">
        <v>245</v>
      </c>
    </row>
    <row r="141" spans="1:1" ht="13.5" customHeight="1" x14ac:dyDescent="0.2">
      <c r="A141" s="5" t="s">
        <v>246</v>
      </c>
    </row>
    <row r="142" spans="1:1" ht="13.5" customHeight="1" x14ac:dyDescent="0.2">
      <c r="A142" s="5" t="s">
        <v>247</v>
      </c>
    </row>
    <row r="143" spans="1:1" ht="13.5" customHeight="1" x14ac:dyDescent="0.2">
      <c r="A143" s="5" t="s">
        <v>248</v>
      </c>
    </row>
    <row r="144" spans="1:1" ht="13.5" customHeight="1" x14ac:dyDescent="0.2">
      <c r="A144" s="5" t="s">
        <v>249</v>
      </c>
    </row>
    <row r="145" spans="1:1" ht="13.5" customHeight="1" x14ac:dyDescent="0.2">
      <c r="A145" s="5" t="s">
        <v>250</v>
      </c>
    </row>
    <row r="146" spans="1:1" ht="13.5" customHeight="1" x14ac:dyDescent="0.2">
      <c r="A146" s="5" t="s">
        <v>251</v>
      </c>
    </row>
    <row r="147" spans="1:1" ht="13.5" customHeight="1" x14ac:dyDescent="0.2">
      <c r="A147" s="5" t="s">
        <v>252</v>
      </c>
    </row>
    <row r="148" spans="1:1" ht="13.5" customHeight="1" x14ac:dyDescent="0.2">
      <c r="A148" s="5" t="s">
        <v>253</v>
      </c>
    </row>
    <row r="149" spans="1:1" ht="13.5" customHeight="1" x14ac:dyDescent="0.2">
      <c r="A149" s="5" t="s">
        <v>254</v>
      </c>
    </row>
    <row r="150" spans="1:1" ht="13.5" customHeight="1" x14ac:dyDescent="0.2">
      <c r="A150" s="5" t="s">
        <v>255</v>
      </c>
    </row>
    <row r="151" spans="1:1" ht="13.5" customHeight="1" x14ac:dyDescent="0.2">
      <c r="A151" s="5" t="s">
        <v>256</v>
      </c>
    </row>
    <row r="152" spans="1:1" ht="13.5" customHeight="1" x14ac:dyDescent="0.2">
      <c r="A152" s="5" t="s">
        <v>257</v>
      </c>
    </row>
    <row r="153" spans="1:1" ht="13.5" customHeight="1" x14ac:dyDescent="0.2">
      <c r="A153" s="5" t="s">
        <v>258</v>
      </c>
    </row>
    <row r="154" spans="1:1" ht="13.5" customHeight="1" x14ac:dyDescent="0.2">
      <c r="A154" s="5" t="s">
        <v>259</v>
      </c>
    </row>
    <row r="155" spans="1:1" ht="13.5" customHeight="1" x14ac:dyDescent="0.2">
      <c r="A155" s="5" t="s">
        <v>260</v>
      </c>
    </row>
    <row r="156" spans="1:1" ht="13.5" customHeight="1" x14ac:dyDescent="0.2">
      <c r="A156" s="5" t="s">
        <v>261</v>
      </c>
    </row>
    <row r="157" spans="1:1" ht="13.5" customHeight="1" x14ac:dyDescent="0.2">
      <c r="A157" s="5" t="s">
        <v>262</v>
      </c>
    </row>
    <row r="158" spans="1:1" ht="13.5" customHeight="1" x14ac:dyDescent="0.2">
      <c r="A158" s="5" t="s">
        <v>263</v>
      </c>
    </row>
    <row r="159" spans="1:1" ht="13.5" customHeight="1" x14ac:dyDescent="0.2">
      <c r="A159" s="5" t="s">
        <v>264</v>
      </c>
    </row>
    <row r="160" spans="1:1" ht="13.5" customHeight="1" x14ac:dyDescent="0.2">
      <c r="A160" s="5" t="s">
        <v>265</v>
      </c>
    </row>
    <row r="161" spans="1:1" ht="13.5" customHeight="1" x14ac:dyDescent="0.2">
      <c r="A161" s="5" t="s">
        <v>266</v>
      </c>
    </row>
    <row r="162" spans="1:1" ht="13.5" customHeight="1" x14ac:dyDescent="0.2">
      <c r="A162" s="5" t="s">
        <v>267</v>
      </c>
    </row>
    <row r="163" spans="1:1" ht="13.5" customHeight="1" x14ac:dyDescent="0.2">
      <c r="A163" s="5" t="s">
        <v>268</v>
      </c>
    </row>
    <row r="164" spans="1:1" ht="13.5" customHeight="1" x14ac:dyDescent="0.2">
      <c r="A164" s="5" t="s">
        <v>269</v>
      </c>
    </row>
    <row r="165" spans="1:1" ht="13.5" customHeight="1" x14ac:dyDescent="0.2">
      <c r="A165" s="5" t="s">
        <v>270</v>
      </c>
    </row>
    <row r="166" spans="1:1" ht="13.5" customHeight="1" x14ac:dyDescent="0.2">
      <c r="A166" s="5" t="s">
        <v>271</v>
      </c>
    </row>
    <row r="167" spans="1:1" ht="13.5" customHeight="1" x14ac:dyDescent="0.2">
      <c r="A167" s="5" t="s">
        <v>539</v>
      </c>
    </row>
    <row r="168" spans="1:1" ht="13.5" customHeight="1" x14ac:dyDescent="0.2">
      <c r="A168" s="5" t="s">
        <v>540</v>
      </c>
    </row>
    <row r="169" spans="1:1" ht="13.5" customHeight="1" x14ac:dyDescent="0.2">
      <c r="A169" s="5" t="s">
        <v>541</v>
      </c>
    </row>
    <row r="170" spans="1:1" ht="13.5" customHeight="1" x14ac:dyDescent="0.2">
      <c r="A170" s="5" t="s">
        <v>542</v>
      </c>
    </row>
    <row r="171" spans="1:1" ht="13.5" customHeight="1" x14ac:dyDescent="0.2">
      <c r="A171" s="5" t="s">
        <v>543</v>
      </c>
    </row>
    <row r="172" spans="1:1" ht="13.5" customHeight="1" x14ac:dyDescent="0.2">
      <c r="A172" s="5" t="s">
        <v>544</v>
      </c>
    </row>
    <row r="173" spans="1:1" ht="13.5" customHeight="1" x14ac:dyDescent="0.2">
      <c r="A173" s="5" t="s">
        <v>545</v>
      </c>
    </row>
    <row r="174" spans="1:1" ht="13.5" customHeight="1" x14ac:dyDescent="0.2">
      <c r="A174" s="5" t="s">
        <v>546</v>
      </c>
    </row>
    <row r="175" spans="1:1" ht="13.5" customHeight="1" x14ac:dyDescent="0.2">
      <c r="A175" s="5" t="s">
        <v>547</v>
      </c>
    </row>
    <row r="176" spans="1:1" ht="13.5" customHeight="1" x14ac:dyDescent="0.2">
      <c r="A176" s="5" t="s">
        <v>548</v>
      </c>
    </row>
    <row r="177" spans="1:1" ht="13.5" customHeight="1" x14ac:dyDescent="0.2">
      <c r="A177" s="5" t="s">
        <v>549</v>
      </c>
    </row>
    <row r="178" spans="1:1" ht="13.5" customHeight="1" x14ac:dyDescent="0.2">
      <c r="A178" s="5" t="s">
        <v>550</v>
      </c>
    </row>
    <row r="179" spans="1:1" ht="13.5" customHeight="1" x14ac:dyDescent="0.2">
      <c r="A179" s="5" t="s">
        <v>551</v>
      </c>
    </row>
    <row r="180" spans="1:1" ht="13.5" customHeight="1" x14ac:dyDescent="0.2">
      <c r="A180" s="5" t="s">
        <v>552</v>
      </c>
    </row>
    <row r="181" spans="1:1" ht="13.5" customHeight="1" x14ac:dyDescent="0.2">
      <c r="A181" s="5" t="s">
        <v>553</v>
      </c>
    </row>
    <row r="182" spans="1:1" ht="13.5" customHeight="1" x14ac:dyDescent="0.2">
      <c r="A182" s="5" t="s">
        <v>554</v>
      </c>
    </row>
    <row r="183" spans="1:1" ht="13.5" customHeight="1" x14ac:dyDescent="0.2">
      <c r="A183" s="5" t="s">
        <v>555</v>
      </c>
    </row>
    <row r="184" spans="1:1" ht="13.5" customHeight="1" x14ac:dyDescent="0.2">
      <c r="A184" s="5" t="s">
        <v>556</v>
      </c>
    </row>
    <row r="185" spans="1:1" ht="13.5" customHeight="1" x14ac:dyDescent="0.2">
      <c r="A185" s="5" t="s">
        <v>557</v>
      </c>
    </row>
    <row r="186" spans="1:1" ht="13.5" customHeight="1" x14ac:dyDescent="0.2">
      <c r="A186" s="5" t="s">
        <v>558</v>
      </c>
    </row>
    <row r="187" spans="1:1" ht="13.5" customHeight="1" x14ac:dyDescent="0.2">
      <c r="A187" s="5" t="s">
        <v>559</v>
      </c>
    </row>
    <row r="188" spans="1:1" ht="13.5" customHeight="1" x14ac:dyDescent="0.2">
      <c r="A188" s="5" t="s">
        <v>560</v>
      </c>
    </row>
    <row r="189" spans="1:1" ht="13.5" customHeight="1" x14ac:dyDescent="0.2">
      <c r="A189" s="5" t="s">
        <v>561</v>
      </c>
    </row>
    <row r="190" spans="1:1" ht="13.5" customHeight="1" x14ac:dyDescent="0.2">
      <c r="A190" s="5" t="s">
        <v>562</v>
      </c>
    </row>
    <row r="191" spans="1:1" ht="13.5" customHeight="1" x14ac:dyDescent="0.2">
      <c r="A191" s="5" t="s">
        <v>563</v>
      </c>
    </row>
    <row r="192" spans="1:1" ht="13.5" customHeight="1" x14ac:dyDescent="0.2">
      <c r="A192" s="5" t="s">
        <v>564</v>
      </c>
    </row>
    <row r="193" spans="1:1" ht="13.5" customHeight="1" x14ac:dyDescent="0.2">
      <c r="A193" s="5" t="s">
        <v>565</v>
      </c>
    </row>
    <row r="194" spans="1:1" ht="13.5" customHeight="1" x14ac:dyDescent="0.2">
      <c r="A194" s="5" t="s">
        <v>566</v>
      </c>
    </row>
    <row r="195" spans="1:1" ht="13.5" customHeight="1" x14ac:dyDescent="0.2">
      <c r="A195" s="5" t="s">
        <v>567</v>
      </c>
    </row>
    <row r="196" spans="1:1" ht="13.5" customHeight="1" x14ac:dyDescent="0.2">
      <c r="A196" s="5" t="s">
        <v>568</v>
      </c>
    </row>
    <row r="197" spans="1:1" ht="13.5" customHeight="1" x14ac:dyDescent="0.2">
      <c r="A197" s="5" t="s">
        <v>569</v>
      </c>
    </row>
    <row r="198" spans="1:1" ht="13.5" customHeight="1" x14ac:dyDescent="0.2">
      <c r="A198" s="5" t="s">
        <v>570</v>
      </c>
    </row>
    <row r="199" spans="1:1" ht="13.5" customHeight="1" x14ac:dyDescent="0.2">
      <c r="A199" s="5" t="s">
        <v>571</v>
      </c>
    </row>
    <row r="200" spans="1:1" ht="13.5" customHeight="1" x14ac:dyDescent="0.2">
      <c r="A200" s="5" t="s">
        <v>572</v>
      </c>
    </row>
    <row r="201" spans="1:1" ht="13.5" customHeight="1" x14ac:dyDescent="0.2">
      <c r="A201" s="5" t="s">
        <v>573</v>
      </c>
    </row>
    <row r="202" spans="1:1" ht="13.5" customHeight="1" x14ac:dyDescent="0.2">
      <c r="A202" s="5" t="s">
        <v>574</v>
      </c>
    </row>
    <row r="203" spans="1:1" ht="13.5" customHeight="1" x14ac:dyDescent="0.2">
      <c r="A203" s="5" t="s">
        <v>575</v>
      </c>
    </row>
    <row r="204" spans="1:1" ht="13.5" customHeight="1" x14ac:dyDescent="0.2">
      <c r="A204" s="5" t="s">
        <v>576</v>
      </c>
    </row>
    <row r="205" spans="1:1" ht="13.5" customHeight="1" x14ac:dyDescent="0.2">
      <c r="A205" s="5" t="s">
        <v>577</v>
      </c>
    </row>
    <row r="206" spans="1:1" ht="13.5" customHeight="1" x14ac:dyDescent="0.2">
      <c r="A206" s="5" t="s">
        <v>578</v>
      </c>
    </row>
    <row r="207" spans="1:1" ht="13.5" customHeight="1" x14ac:dyDescent="0.2">
      <c r="A207" s="5" t="s">
        <v>579</v>
      </c>
    </row>
    <row r="208" spans="1:1" ht="13.5" customHeight="1" x14ac:dyDescent="0.2">
      <c r="A208" s="5" t="s">
        <v>580</v>
      </c>
    </row>
    <row r="209" spans="1:1" ht="13.5" customHeight="1" x14ac:dyDescent="0.2">
      <c r="A209" s="5" t="s">
        <v>581</v>
      </c>
    </row>
    <row r="210" spans="1:1" ht="13.5" customHeight="1" x14ac:dyDescent="0.2">
      <c r="A210" s="5" t="s">
        <v>582</v>
      </c>
    </row>
    <row r="211" spans="1:1" ht="13.5" customHeight="1" x14ac:dyDescent="0.2">
      <c r="A211" s="5" t="s">
        <v>583</v>
      </c>
    </row>
    <row r="212" spans="1:1" ht="13.5" customHeight="1" x14ac:dyDescent="0.2">
      <c r="A212" s="5" t="s">
        <v>584</v>
      </c>
    </row>
    <row r="213" spans="1:1" ht="13.5" customHeight="1" x14ac:dyDescent="0.2">
      <c r="A213" s="5" t="s">
        <v>585</v>
      </c>
    </row>
    <row r="214" spans="1:1" ht="13.5" customHeight="1" x14ac:dyDescent="0.2">
      <c r="A214" s="5" t="s">
        <v>586</v>
      </c>
    </row>
    <row r="215" spans="1:1" ht="13.5" customHeight="1" x14ac:dyDescent="0.2">
      <c r="A215" s="5" t="s">
        <v>587</v>
      </c>
    </row>
    <row r="216" spans="1:1" ht="13.5" customHeight="1" x14ac:dyDescent="0.2">
      <c r="A216" s="5" t="s">
        <v>588</v>
      </c>
    </row>
    <row r="217" spans="1:1" ht="13.5" customHeight="1" x14ac:dyDescent="0.2">
      <c r="A217" s="5" t="s">
        <v>589</v>
      </c>
    </row>
    <row r="218" spans="1:1" ht="13.5" customHeight="1" x14ac:dyDescent="0.2">
      <c r="A218" s="5" t="s">
        <v>590</v>
      </c>
    </row>
    <row r="219" spans="1:1" ht="13.5" customHeight="1" x14ac:dyDescent="0.2">
      <c r="A219" s="5" t="s">
        <v>591</v>
      </c>
    </row>
    <row r="220" spans="1:1" ht="13.5" customHeight="1" x14ac:dyDescent="0.2">
      <c r="A220" s="5" t="s">
        <v>592</v>
      </c>
    </row>
    <row r="221" spans="1:1" ht="13.5" customHeight="1" x14ac:dyDescent="0.2">
      <c r="A221" s="5" t="s">
        <v>593</v>
      </c>
    </row>
    <row r="222" spans="1:1" ht="13.5" customHeight="1" x14ac:dyDescent="0.2">
      <c r="A222" s="5" t="s">
        <v>594</v>
      </c>
    </row>
    <row r="223" spans="1:1" ht="13.5" customHeight="1" x14ac:dyDescent="0.2">
      <c r="A223" s="5" t="s">
        <v>595</v>
      </c>
    </row>
    <row r="224" spans="1:1" ht="13.5" customHeight="1" x14ac:dyDescent="0.2">
      <c r="A224" s="5" t="s">
        <v>596</v>
      </c>
    </row>
    <row r="225" spans="1:1" ht="13.5" customHeight="1" x14ac:dyDescent="0.2">
      <c r="A225" s="5" t="s">
        <v>597</v>
      </c>
    </row>
    <row r="226" spans="1:1" ht="13.5" customHeight="1" x14ac:dyDescent="0.2">
      <c r="A226" s="5" t="s">
        <v>272</v>
      </c>
    </row>
    <row r="227" spans="1:1" ht="13.5" customHeight="1" x14ac:dyDescent="0.2">
      <c r="A227" s="5" t="s">
        <v>273</v>
      </c>
    </row>
    <row r="228" spans="1:1" ht="13.5" customHeight="1" x14ac:dyDescent="0.2">
      <c r="A228" s="5" t="s">
        <v>274</v>
      </c>
    </row>
    <row r="229" spans="1:1" ht="13.5" customHeight="1" x14ac:dyDescent="0.2">
      <c r="A229" s="5" t="s">
        <v>275</v>
      </c>
    </row>
    <row r="230" spans="1:1" ht="13.5" customHeight="1" x14ac:dyDescent="0.2">
      <c r="A230" s="5" t="s">
        <v>276</v>
      </c>
    </row>
    <row r="231" spans="1:1" ht="13.5" customHeight="1" x14ac:dyDescent="0.2">
      <c r="A231" s="5" t="s">
        <v>277</v>
      </c>
    </row>
    <row r="232" spans="1:1" ht="13.5" customHeight="1" x14ac:dyDescent="0.2">
      <c r="A232" s="5" t="s">
        <v>278</v>
      </c>
    </row>
    <row r="233" spans="1:1" ht="13.5" customHeight="1" x14ac:dyDescent="0.2">
      <c r="A233" s="5" t="s">
        <v>279</v>
      </c>
    </row>
    <row r="234" spans="1:1" ht="13.5" customHeight="1" x14ac:dyDescent="0.2">
      <c r="A234" s="5" t="s">
        <v>280</v>
      </c>
    </row>
    <row r="235" spans="1:1" ht="13.5" customHeight="1" x14ac:dyDescent="0.2">
      <c r="A235" s="5" t="s">
        <v>281</v>
      </c>
    </row>
    <row r="236" spans="1:1" ht="13.5" customHeight="1" x14ac:dyDescent="0.2">
      <c r="A236" s="5" t="s">
        <v>282</v>
      </c>
    </row>
    <row r="237" spans="1:1" ht="13.5" customHeight="1" x14ac:dyDescent="0.2">
      <c r="A237" s="5" t="s">
        <v>283</v>
      </c>
    </row>
    <row r="238" spans="1:1" ht="13.5" customHeight="1" x14ac:dyDescent="0.2">
      <c r="A238" s="5" t="s">
        <v>284</v>
      </c>
    </row>
    <row r="239" spans="1:1" ht="13.5" customHeight="1" x14ac:dyDescent="0.2">
      <c r="A239" s="5" t="s">
        <v>285</v>
      </c>
    </row>
    <row r="240" spans="1:1" ht="13.5" customHeight="1" x14ac:dyDescent="0.2">
      <c r="A240" s="5" t="s">
        <v>286</v>
      </c>
    </row>
    <row r="241" spans="1:1" ht="13.5" customHeight="1" x14ac:dyDescent="0.2">
      <c r="A241" s="5" t="s">
        <v>287</v>
      </c>
    </row>
    <row r="242" spans="1:1" ht="13.5" customHeight="1" x14ac:dyDescent="0.2">
      <c r="A242" s="5" t="s">
        <v>288</v>
      </c>
    </row>
    <row r="243" spans="1:1" ht="13.5" customHeight="1" x14ac:dyDescent="0.2">
      <c r="A243" s="5" t="s">
        <v>289</v>
      </c>
    </row>
    <row r="244" spans="1:1" ht="13.5" customHeight="1" x14ac:dyDescent="0.2">
      <c r="A244" s="5" t="s">
        <v>290</v>
      </c>
    </row>
    <row r="245" spans="1:1" ht="13.5" customHeight="1" x14ac:dyDescent="0.2">
      <c r="A245" s="5" t="s">
        <v>291</v>
      </c>
    </row>
    <row r="246" spans="1:1" ht="13.5" customHeight="1" x14ac:dyDescent="0.2">
      <c r="A246" s="5" t="s">
        <v>292</v>
      </c>
    </row>
    <row r="247" spans="1:1" ht="13.5" customHeight="1" x14ac:dyDescent="0.2">
      <c r="A247" s="5" t="s">
        <v>293</v>
      </c>
    </row>
    <row r="248" spans="1:1" ht="13.5" customHeight="1" x14ac:dyDescent="0.2">
      <c r="A248" s="5" t="s">
        <v>294</v>
      </c>
    </row>
    <row r="249" spans="1:1" ht="13.5" customHeight="1" x14ac:dyDescent="0.2">
      <c r="A249" s="5" t="s">
        <v>295</v>
      </c>
    </row>
    <row r="250" spans="1:1" ht="13.5" customHeight="1" x14ac:dyDescent="0.2">
      <c r="A250" s="5" t="s">
        <v>296</v>
      </c>
    </row>
    <row r="251" spans="1:1" ht="13.5" customHeight="1" x14ac:dyDescent="0.2">
      <c r="A251" s="5" t="s">
        <v>297</v>
      </c>
    </row>
    <row r="252" spans="1:1" ht="13.5" customHeight="1" x14ac:dyDescent="0.2">
      <c r="A252" s="5" t="s">
        <v>298</v>
      </c>
    </row>
    <row r="253" spans="1:1" ht="13.5" customHeight="1" x14ac:dyDescent="0.2">
      <c r="A253" s="5" t="s">
        <v>299</v>
      </c>
    </row>
    <row r="254" spans="1:1" ht="13.5" customHeight="1" x14ac:dyDescent="0.2">
      <c r="A254" s="5" t="s">
        <v>300</v>
      </c>
    </row>
    <row r="255" spans="1:1" ht="13.5" customHeight="1" x14ac:dyDescent="0.2">
      <c r="A255" s="5" t="s">
        <v>301</v>
      </c>
    </row>
    <row r="256" spans="1:1" ht="13.5" customHeight="1" x14ac:dyDescent="0.2">
      <c r="A256" s="5" t="s">
        <v>930</v>
      </c>
    </row>
    <row r="257" spans="1:1" ht="13.5" customHeight="1" x14ac:dyDescent="0.2">
      <c r="A257" s="5" t="s">
        <v>931</v>
      </c>
    </row>
    <row r="258" spans="1:1" ht="13.5" customHeight="1" x14ac:dyDescent="0.2">
      <c r="A258" s="5" t="s">
        <v>932</v>
      </c>
    </row>
    <row r="259" spans="1:1" ht="13.5" customHeight="1" x14ac:dyDescent="0.2">
      <c r="A259" s="5" t="s">
        <v>933</v>
      </c>
    </row>
    <row r="260" spans="1:1" ht="13.5" customHeight="1" x14ac:dyDescent="0.2">
      <c r="A260" s="5" t="s">
        <v>934</v>
      </c>
    </row>
    <row r="261" spans="1:1" ht="13.5" customHeight="1" x14ac:dyDescent="0.2">
      <c r="A261" s="5" t="s">
        <v>935</v>
      </c>
    </row>
    <row r="262" spans="1:1" ht="13.5" customHeight="1" x14ac:dyDescent="0.2">
      <c r="A262" s="5" t="s">
        <v>936</v>
      </c>
    </row>
    <row r="263" spans="1:1" ht="13.5" customHeight="1" x14ac:dyDescent="0.2">
      <c r="A263" s="5" t="s">
        <v>937</v>
      </c>
    </row>
    <row r="264" spans="1:1" ht="13.5" customHeight="1" x14ac:dyDescent="0.2">
      <c r="A264" s="5" t="s">
        <v>938</v>
      </c>
    </row>
    <row r="265" spans="1:1" ht="13.5" customHeight="1" x14ac:dyDescent="0.2">
      <c r="A265" s="5" t="s">
        <v>939</v>
      </c>
    </row>
    <row r="266" spans="1:1" ht="13.5" customHeight="1" x14ac:dyDescent="0.2">
      <c r="A266" s="5" t="s">
        <v>940</v>
      </c>
    </row>
    <row r="267" spans="1:1" ht="13.5" customHeight="1" x14ac:dyDescent="0.2">
      <c r="A267" s="5" t="s">
        <v>941</v>
      </c>
    </row>
    <row r="268" spans="1:1" ht="13.5" customHeight="1" x14ac:dyDescent="0.2">
      <c r="A268" s="5" t="s">
        <v>942</v>
      </c>
    </row>
    <row r="269" spans="1:1" ht="13.5" customHeight="1" x14ac:dyDescent="0.2">
      <c r="A269" s="5" t="s">
        <v>943</v>
      </c>
    </row>
    <row r="270" spans="1:1" ht="13.5" customHeight="1" x14ac:dyDescent="0.2">
      <c r="A270" s="5" t="s">
        <v>944</v>
      </c>
    </row>
    <row r="271" spans="1:1" ht="13.5" customHeight="1" x14ac:dyDescent="0.2">
      <c r="A271" s="5" t="s">
        <v>945</v>
      </c>
    </row>
    <row r="272" spans="1:1" ht="13.5" customHeight="1" x14ac:dyDescent="0.2">
      <c r="A272" s="5" t="s">
        <v>946</v>
      </c>
    </row>
    <row r="273" spans="1:1" ht="13.5" customHeight="1" x14ac:dyDescent="0.2">
      <c r="A273" s="5" t="s">
        <v>947</v>
      </c>
    </row>
    <row r="274" spans="1:1" ht="13.5" customHeight="1" x14ac:dyDescent="0.2">
      <c r="A274" s="5" t="s">
        <v>948</v>
      </c>
    </row>
    <row r="275" spans="1:1" ht="13.5" customHeight="1" x14ac:dyDescent="0.2">
      <c r="A275" s="5" t="s">
        <v>949</v>
      </c>
    </row>
    <row r="276" spans="1:1" ht="13.5" customHeight="1" x14ac:dyDescent="0.2">
      <c r="A276" s="5" t="s">
        <v>950</v>
      </c>
    </row>
    <row r="277" spans="1:1" ht="13.5" customHeight="1" x14ac:dyDescent="0.2">
      <c r="A277" s="5" t="s">
        <v>951</v>
      </c>
    </row>
    <row r="278" spans="1:1" ht="13.5" customHeight="1" x14ac:dyDescent="0.2">
      <c r="A278" s="5" t="s">
        <v>952</v>
      </c>
    </row>
    <row r="279" spans="1:1" ht="13.5" customHeight="1" x14ac:dyDescent="0.2">
      <c r="A279" s="5" t="s">
        <v>953</v>
      </c>
    </row>
    <row r="280" spans="1:1" ht="13.5" customHeight="1" x14ac:dyDescent="0.2">
      <c r="A280" s="5" t="s">
        <v>954</v>
      </c>
    </row>
    <row r="281" spans="1:1" ht="13.5" customHeight="1" x14ac:dyDescent="0.2">
      <c r="A281" s="5" t="s">
        <v>955</v>
      </c>
    </row>
    <row r="282" spans="1:1" ht="13.5" customHeight="1" x14ac:dyDescent="0.2">
      <c r="A282" s="5" t="s">
        <v>956</v>
      </c>
    </row>
    <row r="283" spans="1:1" ht="13.5" customHeight="1" x14ac:dyDescent="0.2">
      <c r="A283" s="5" t="s">
        <v>957</v>
      </c>
    </row>
    <row r="284" spans="1:1" ht="13.5" customHeight="1" x14ac:dyDescent="0.2">
      <c r="A284" s="5" t="s">
        <v>958</v>
      </c>
    </row>
    <row r="285" spans="1:1" ht="13.5" customHeight="1" x14ac:dyDescent="0.2">
      <c r="A285" s="5" t="s">
        <v>959</v>
      </c>
    </row>
    <row r="286" spans="1:1" ht="13.5" customHeight="1" x14ac:dyDescent="0.2">
      <c r="A286" s="5" t="s">
        <v>960</v>
      </c>
    </row>
    <row r="287" spans="1:1" ht="13.5" customHeight="1" x14ac:dyDescent="0.2">
      <c r="A287" s="5" t="s">
        <v>961</v>
      </c>
    </row>
    <row r="288" spans="1:1" ht="13.5" customHeight="1" x14ac:dyDescent="0.2">
      <c r="A288" s="5" t="s">
        <v>962</v>
      </c>
    </row>
    <row r="289" spans="1:1" ht="13.5" customHeight="1" x14ac:dyDescent="0.2">
      <c r="A289" s="5" t="s">
        <v>963</v>
      </c>
    </row>
    <row r="290" spans="1:1" ht="13.5" customHeight="1" x14ac:dyDescent="0.2">
      <c r="A290" s="5" t="s">
        <v>964</v>
      </c>
    </row>
    <row r="291" spans="1:1" ht="13.5" customHeight="1" x14ac:dyDescent="0.2">
      <c r="A291" s="5" t="s">
        <v>965</v>
      </c>
    </row>
    <row r="292" spans="1:1" ht="13.5" customHeight="1" x14ac:dyDescent="0.2">
      <c r="A292" s="5" t="s">
        <v>966</v>
      </c>
    </row>
    <row r="293" spans="1:1" ht="13.5" customHeight="1" x14ac:dyDescent="0.2">
      <c r="A293" s="5" t="s">
        <v>967</v>
      </c>
    </row>
    <row r="294" spans="1:1" ht="13.5" customHeight="1" x14ac:dyDescent="0.2">
      <c r="A294" s="5" t="s">
        <v>968</v>
      </c>
    </row>
    <row r="295" spans="1:1" ht="13.5" customHeight="1" x14ac:dyDescent="0.2">
      <c r="A295" s="5" t="s">
        <v>969</v>
      </c>
    </row>
    <row r="296" spans="1:1" ht="13.5" customHeight="1" x14ac:dyDescent="0.2">
      <c r="A296" s="5" t="s">
        <v>970</v>
      </c>
    </row>
    <row r="297" spans="1:1" ht="13.5" customHeight="1" x14ac:dyDescent="0.2">
      <c r="A297" s="5" t="s">
        <v>971</v>
      </c>
    </row>
    <row r="298" spans="1:1" ht="13.5" customHeight="1" x14ac:dyDescent="0.2">
      <c r="A298" s="5" t="s">
        <v>972</v>
      </c>
    </row>
    <row r="299" spans="1:1" ht="13.5" customHeight="1" x14ac:dyDescent="0.2">
      <c r="A299" s="5" t="s">
        <v>973</v>
      </c>
    </row>
    <row r="300" spans="1:1" ht="13.5" customHeight="1" x14ac:dyDescent="0.2">
      <c r="A300" s="5" t="s">
        <v>974</v>
      </c>
    </row>
    <row r="301" spans="1:1" ht="13.5" customHeight="1" x14ac:dyDescent="0.2">
      <c r="A301" s="5" t="s">
        <v>975</v>
      </c>
    </row>
    <row r="302" spans="1:1" ht="13.5" customHeight="1" x14ac:dyDescent="0.2">
      <c r="A302" s="5" t="s">
        <v>976</v>
      </c>
    </row>
    <row r="303" spans="1:1" ht="13.5" customHeight="1" x14ac:dyDescent="0.2">
      <c r="A303" s="5" t="s">
        <v>977</v>
      </c>
    </row>
    <row r="304" spans="1:1" ht="13.5" customHeight="1" x14ac:dyDescent="0.2">
      <c r="A304" s="5" t="s">
        <v>978</v>
      </c>
    </row>
    <row r="305" spans="1:1" ht="13.5" customHeight="1" x14ac:dyDescent="0.2">
      <c r="A305" s="5" t="s">
        <v>979</v>
      </c>
    </row>
    <row r="306" spans="1:1" ht="13.5" customHeight="1" x14ac:dyDescent="0.2">
      <c r="A306" s="5" t="s">
        <v>980</v>
      </c>
    </row>
    <row r="307" spans="1:1" ht="13.5" customHeight="1" x14ac:dyDescent="0.2">
      <c r="A307" s="5" t="s">
        <v>981</v>
      </c>
    </row>
    <row r="308" spans="1:1" ht="13.5" customHeight="1" x14ac:dyDescent="0.2">
      <c r="A308" s="5" t="s">
        <v>982</v>
      </c>
    </row>
    <row r="309" spans="1:1" ht="13.5" customHeight="1" x14ac:dyDescent="0.2">
      <c r="A309" s="5" t="s">
        <v>983</v>
      </c>
    </row>
    <row r="310" spans="1:1" ht="13.5" customHeight="1" x14ac:dyDescent="0.2">
      <c r="A310" s="5" t="s">
        <v>984</v>
      </c>
    </row>
    <row r="311" spans="1:1" ht="13.5" customHeight="1" x14ac:dyDescent="0.2">
      <c r="A311" s="5" t="s">
        <v>985</v>
      </c>
    </row>
    <row r="312" spans="1:1" ht="13.5" customHeight="1" x14ac:dyDescent="0.2">
      <c r="A312" s="5" t="s">
        <v>986</v>
      </c>
    </row>
    <row r="313" spans="1:1" ht="13.5" customHeight="1" x14ac:dyDescent="0.2">
      <c r="A313" s="5" t="s">
        <v>987</v>
      </c>
    </row>
    <row r="314" spans="1:1" ht="13.5" customHeight="1" x14ac:dyDescent="0.2">
      <c r="A314" s="5" t="s">
        <v>988</v>
      </c>
    </row>
    <row r="315" spans="1:1" ht="13.5" customHeight="1" x14ac:dyDescent="0.2">
      <c r="A315" s="5" t="s">
        <v>989</v>
      </c>
    </row>
    <row r="316" spans="1:1" ht="13.5" customHeight="1" x14ac:dyDescent="0.2">
      <c r="A316" s="5" t="s">
        <v>990</v>
      </c>
    </row>
    <row r="317" spans="1:1" ht="13.5" customHeight="1" x14ac:dyDescent="0.2">
      <c r="A317" s="5" t="s">
        <v>991</v>
      </c>
    </row>
    <row r="318" spans="1:1" ht="13.5" customHeight="1" x14ac:dyDescent="0.2">
      <c r="A318" s="5" t="s">
        <v>992</v>
      </c>
    </row>
    <row r="319" spans="1:1" ht="13.5" customHeight="1" x14ac:dyDescent="0.2">
      <c r="A319" s="5" t="s">
        <v>993</v>
      </c>
    </row>
    <row r="320" spans="1:1" ht="13.5" customHeight="1" x14ac:dyDescent="0.2">
      <c r="A320" s="5" t="s">
        <v>994</v>
      </c>
    </row>
    <row r="321" spans="1:1" ht="13.5" customHeight="1" x14ac:dyDescent="0.2">
      <c r="A321" s="5" t="s">
        <v>995</v>
      </c>
    </row>
    <row r="322" spans="1:1" ht="13.5" customHeight="1" x14ac:dyDescent="0.2">
      <c r="A322" s="5" t="s">
        <v>996</v>
      </c>
    </row>
    <row r="323" spans="1:1" ht="13.5" customHeight="1" x14ac:dyDescent="0.2">
      <c r="A323" s="5" t="s">
        <v>997</v>
      </c>
    </row>
    <row r="324" spans="1:1" ht="13.5" customHeight="1" x14ac:dyDescent="0.2">
      <c r="A324" s="5" t="s">
        <v>998</v>
      </c>
    </row>
    <row r="325" spans="1:1" ht="13.5" customHeight="1" x14ac:dyDescent="0.2">
      <c r="A325" s="5" t="s">
        <v>999</v>
      </c>
    </row>
    <row r="326" spans="1:1" ht="13.5" customHeight="1" x14ac:dyDescent="0.2">
      <c r="A326" s="5" t="s">
        <v>1000</v>
      </c>
    </row>
    <row r="327" spans="1:1" ht="13.5" customHeight="1" x14ac:dyDescent="0.2">
      <c r="A327" s="5" t="s">
        <v>1001</v>
      </c>
    </row>
    <row r="328" spans="1:1" ht="13.5" customHeight="1" x14ac:dyDescent="0.2">
      <c r="A328" s="5" t="s">
        <v>1002</v>
      </c>
    </row>
    <row r="329" spans="1:1" ht="13.5" customHeight="1" x14ac:dyDescent="0.2">
      <c r="A329" s="5" t="s">
        <v>1003</v>
      </c>
    </row>
    <row r="330" spans="1:1" ht="13.5" customHeight="1" x14ac:dyDescent="0.2">
      <c r="A330" s="5" t="s">
        <v>1004</v>
      </c>
    </row>
    <row r="331" spans="1:1" ht="13.5" customHeight="1" x14ac:dyDescent="0.2">
      <c r="A331" s="5" t="s">
        <v>1005</v>
      </c>
    </row>
    <row r="332" spans="1:1" ht="13.5" customHeight="1" x14ac:dyDescent="0.2">
      <c r="A332" s="5" t="s">
        <v>1006</v>
      </c>
    </row>
    <row r="333" spans="1:1" ht="13.5" customHeight="1" x14ac:dyDescent="0.2">
      <c r="A333" s="5" t="s">
        <v>1007</v>
      </c>
    </row>
    <row r="334" spans="1:1" ht="13.5" customHeight="1" x14ac:dyDescent="0.2">
      <c r="A334" s="5" t="s">
        <v>1008</v>
      </c>
    </row>
    <row r="335" spans="1:1" ht="13.5" customHeight="1" x14ac:dyDescent="0.2">
      <c r="A335" s="5" t="s">
        <v>1009</v>
      </c>
    </row>
    <row r="336" spans="1:1" ht="13.5" customHeight="1" x14ac:dyDescent="0.2">
      <c r="A336" s="5" t="s">
        <v>1010</v>
      </c>
    </row>
    <row r="337" spans="1:1" ht="13.5" customHeight="1" x14ac:dyDescent="0.2">
      <c r="A337" s="5" t="s">
        <v>1011</v>
      </c>
    </row>
    <row r="338" spans="1:1" ht="13.5" customHeight="1" x14ac:dyDescent="0.2">
      <c r="A338" s="5" t="s">
        <v>1012</v>
      </c>
    </row>
    <row r="339" spans="1:1" ht="13.5" customHeight="1" x14ac:dyDescent="0.2">
      <c r="A339" s="5" t="s">
        <v>1013</v>
      </c>
    </row>
    <row r="340" spans="1:1" ht="13.5" customHeight="1" x14ac:dyDescent="0.2">
      <c r="A340" s="5" t="s">
        <v>1014</v>
      </c>
    </row>
    <row r="341" spans="1:1" ht="13.5" customHeight="1" x14ac:dyDescent="0.2">
      <c r="A341" s="5" t="s">
        <v>1015</v>
      </c>
    </row>
    <row r="342" spans="1:1" ht="13.5" customHeight="1" x14ac:dyDescent="0.2">
      <c r="A342" s="5" t="s">
        <v>1016</v>
      </c>
    </row>
    <row r="343" spans="1:1" ht="13.5" customHeight="1" x14ac:dyDescent="0.2">
      <c r="A343" s="5" t="s">
        <v>1017</v>
      </c>
    </row>
    <row r="344" spans="1:1" ht="13.5" customHeight="1" x14ac:dyDescent="0.2">
      <c r="A344" s="5" t="s">
        <v>1018</v>
      </c>
    </row>
    <row r="345" spans="1:1" ht="13.5" customHeight="1" x14ac:dyDescent="0.2">
      <c r="A345" s="5" t="s">
        <v>1019</v>
      </c>
    </row>
    <row r="346" spans="1:1" ht="13.5" customHeight="1" x14ac:dyDescent="0.2">
      <c r="A346" s="5" t="s">
        <v>1020</v>
      </c>
    </row>
    <row r="347" spans="1:1" ht="13.5" customHeight="1" x14ac:dyDescent="0.2">
      <c r="A347" s="5" t="s">
        <v>1021</v>
      </c>
    </row>
    <row r="348" spans="1:1" ht="13.5" customHeight="1" x14ac:dyDescent="0.2">
      <c r="A348" s="5" t="s">
        <v>1022</v>
      </c>
    </row>
    <row r="349" spans="1:1" ht="13.5" customHeight="1" x14ac:dyDescent="0.2">
      <c r="A349" s="5" t="s">
        <v>1023</v>
      </c>
    </row>
    <row r="350" spans="1:1" ht="13.5" customHeight="1" x14ac:dyDescent="0.2">
      <c r="A350" s="5" t="s">
        <v>1024</v>
      </c>
    </row>
    <row r="351" spans="1:1" ht="13.5" customHeight="1" x14ac:dyDescent="0.2">
      <c r="A351" s="5" t="s">
        <v>1025</v>
      </c>
    </row>
    <row r="352" spans="1:1" ht="13.5" customHeight="1" x14ac:dyDescent="0.2">
      <c r="A352" s="5" t="s">
        <v>1026</v>
      </c>
    </row>
    <row r="353" spans="1:1" ht="13.5" customHeight="1" x14ac:dyDescent="0.2">
      <c r="A353" s="5" t="s">
        <v>1027</v>
      </c>
    </row>
    <row r="354" spans="1:1" ht="13.5" customHeight="1" x14ac:dyDescent="0.2">
      <c r="A354" s="5" t="s">
        <v>1028</v>
      </c>
    </row>
    <row r="355" spans="1:1" ht="13.5" customHeight="1" x14ac:dyDescent="0.2">
      <c r="A355" s="5" t="s">
        <v>1029</v>
      </c>
    </row>
    <row r="356" spans="1:1" ht="13.5" customHeight="1" x14ac:dyDescent="0.2">
      <c r="A356" s="5" t="s">
        <v>1030</v>
      </c>
    </row>
    <row r="357" spans="1:1" ht="13.5" customHeight="1" x14ac:dyDescent="0.2">
      <c r="A357" s="5" t="s">
        <v>1031</v>
      </c>
    </row>
    <row r="358" spans="1:1" ht="13.5" customHeight="1" x14ac:dyDescent="0.2">
      <c r="A358" s="5" t="s">
        <v>1032</v>
      </c>
    </row>
    <row r="359" spans="1:1" ht="13.5" customHeight="1" x14ac:dyDescent="0.2">
      <c r="A359" s="5" t="s">
        <v>1033</v>
      </c>
    </row>
    <row r="360" spans="1:1" ht="13.5" customHeight="1" x14ac:dyDescent="0.2">
      <c r="A360" s="5" t="s">
        <v>1034</v>
      </c>
    </row>
    <row r="361" spans="1:1" ht="13.5" customHeight="1" x14ac:dyDescent="0.2">
      <c r="A361" s="5" t="s">
        <v>1035</v>
      </c>
    </row>
    <row r="362" spans="1:1" ht="13.5" customHeight="1" x14ac:dyDescent="0.2">
      <c r="A362" s="5" t="s">
        <v>1036</v>
      </c>
    </row>
    <row r="363" spans="1:1" ht="13.5" customHeight="1" x14ac:dyDescent="0.2">
      <c r="A363" s="5" t="s">
        <v>1037</v>
      </c>
    </row>
    <row r="364" spans="1:1" ht="13.5" customHeight="1" x14ac:dyDescent="0.2">
      <c r="A364" s="5" t="s">
        <v>1038</v>
      </c>
    </row>
    <row r="365" spans="1:1" ht="13.5" customHeight="1" x14ac:dyDescent="0.2">
      <c r="A365" s="5" t="s">
        <v>1039</v>
      </c>
    </row>
    <row r="366" spans="1:1" x14ac:dyDescent="0.2">
      <c r="A366" s="5" t="s">
        <v>1040</v>
      </c>
    </row>
    <row r="367" spans="1:1" ht="13.5" customHeight="1" x14ac:dyDescent="0.2">
      <c r="A367" s="5" t="s">
        <v>1041</v>
      </c>
    </row>
    <row r="368" spans="1:1" ht="13.5" customHeight="1" x14ac:dyDescent="0.2">
      <c r="A368" s="5" t="s">
        <v>329</v>
      </c>
    </row>
    <row r="369" spans="1:1" ht="13.5" customHeight="1" x14ac:dyDescent="0.2">
      <c r="A369" s="5" t="s">
        <v>330</v>
      </c>
    </row>
    <row r="370" spans="1:1" ht="13.5" customHeight="1" x14ac:dyDescent="0.2">
      <c r="A370" s="5" t="s">
        <v>331</v>
      </c>
    </row>
    <row r="371" spans="1:1" ht="13.5" customHeight="1" x14ac:dyDescent="0.2">
      <c r="A371" s="5" t="s">
        <v>332</v>
      </c>
    </row>
    <row r="372" spans="1:1" ht="13.5" customHeight="1" x14ac:dyDescent="0.2">
      <c r="A372" s="5" t="s">
        <v>333</v>
      </c>
    </row>
    <row r="373" spans="1:1" ht="13.5" customHeight="1" x14ac:dyDescent="0.2">
      <c r="A373" s="5" t="s">
        <v>334</v>
      </c>
    </row>
    <row r="374" spans="1:1" ht="13.5" customHeight="1" x14ac:dyDescent="0.2">
      <c r="A374" s="5" t="s">
        <v>335</v>
      </c>
    </row>
    <row r="375" spans="1:1" ht="13.5" customHeight="1" x14ac:dyDescent="0.2">
      <c r="A375" s="5" t="s">
        <v>336</v>
      </c>
    </row>
    <row r="376" spans="1:1" ht="13.5" customHeight="1" x14ac:dyDescent="0.2">
      <c r="A376" s="5" t="s">
        <v>337</v>
      </c>
    </row>
    <row r="377" spans="1:1" ht="13.5" customHeight="1" x14ac:dyDescent="0.2">
      <c r="A377" s="5" t="s">
        <v>338</v>
      </c>
    </row>
    <row r="378" spans="1:1" ht="13.5" customHeight="1" x14ac:dyDescent="0.2">
      <c r="A378" s="5" t="s">
        <v>339</v>
      </c>
    </row>
    <row r="379" spans="1:1" ht="13.5" customHeight="1" x14ac:dyDescent="0.2">
      <c r="A379" s="5" t="s">
        <v>340</v>
      </c>
    </row>
    <row r="380" spans="1:1" ht="13.5" customHeight="1" x14ac:dyDescent="0.2">
      <c r="A380" s="5" t="s">
        <v>341</v>
      </c>
    </row>
    <row r="381" spans="1:1" ht="13.5" customHeight="1" x14ac:dyDescent="0.2">
      <c r="A381" s="5" t="s">
        <v>342</v>
      </c>
    </row>
    <row r="382" spans="1:1" ht="13.5" customHeight="1" x14ac:dyDescent="0.2">
      <c r="A382" s="5" t="s">
        <v>343</v>
      </c>
    </row>
    <row r="383" spans="1:1" ht="13.5" customHeight="1" x14ac:dyDescent="0.2">
      <c r="A383" s="5" t="s">
        <v>344</v>
      </c>
    </row>
    <row r="384" spans="1:1" ht="13.5" customHeight="1" x14ac:dyDescent="0.2">
      <c r="A384" s="5" t="s">
        <v>345</v>
      </c>
    </row>
    <row r="385" spans="1:1" ht="13.5" customHeight="1" x14ac:dyDescent="0.2">
      <c r="A385" s="5" t="s">
        <v>346</v>
      </c>
    </row>
    <row r="386" spans="1:1" ht="13.5" customHeight="1" x14ac:dyDescent="0.2">
      <c r="A386" s="5" t="s">
        <v>347</v>
      </c>
    </row>
    <row r="387" spans="1:1" ht="13.5" customHeight="1" x14ac:dyDescent="0.2">
      <c r="A387" s="5" t="s">
        <v>348</v>
      </c>
    </row>
    <row r="388" spans="1:1" ht="13.5" customHeight="1" x14ac:dyDescent="0.2">
      <c r="A388" s="5" t="s">
        <v>349</v>
      </c>
    </row>
    <row r="389" spans="1:1" ht="13.5" customHeight="1" x14ac:dyDescent="0.2">
      <c r="A389" s="5" t="s">
        <v>350</v>
      </c>
    </row>
    <row r="390" spans="1:1" ht="13.5" customHeight="1" x14ac:dyDescent="0.2">
      <c r="A390" s="5" t="s">
        <v>351</v>
      </c>
    </row>
    <row r="391" spans="1:1" ht="13.5" customHeight="1" x14ac:dyDescent="0.2">
      <c r="A391" s="5" t="s">
        <v>352</v>
      </c>
    </row>
    <row r="392" spans="1:1" ht="13.5" customHeight="1" x14ac:dyDescent="0.2">
      <c r="A392" s="5" t="s">
        <v>353</v>
      </c>
    </row>
    <row r="393" spans="1:1" ht="13.5" customHeight="1" x14ac:dyDescent="0.2">
      <c r="A393" s="5" t="s">
        <v>354</v>
      </c>
    </row>
    <row r="394" spans="1:1" ht="13.5" customHeight="1" x14ac:dyDescent="0.2">
      <c r="A394" s="5" t="s">
        <v>621</v>
      </c>
    </row>
    <row r="395" spans="1:1" ht="13.5" customHeight="1" x14ac:dyDescent="0.2">
      <c r="A395" s="5" t="s">
        <v>622</v>
      </c>
    </row>
    <row r="396" spans="1:1" ht="13.5" customHeight="1" x14ac:dyDescent="0.2">
      <c r="A396" s="5" t="s">
        <v>623</v>
      </c>
    </row>
    <row r="397" spans="1:1" ht="13.5" customHeight="1" x14ac:dyDescent="0.2">
      <c r="A397" s="5" t="s">
        <v>624</v>
      </c>
    </row>
    <row r="398" spans="1:1" ht="13.5" customHeight="1" x14ac:dyDescent="0.2">
      <c r="A398" s="5" t="s">
        <v>625</v>
      </c>
    </row>
    <row r="399" spans="1:1" ht="13.5" customHeight="1" x14ac:dyDescent="0.2">
      <c r="A399" s="5" t="s">
        <v>626</v>
      </c>
    </row>
    <row r="400" spans="1:1" ht="13.5" customHeight="1" x14ac:dyDescent="0.2">
      <c r="A400" s="5" t="s">
        <v>627</v>
      </c>
    </row>
    <row r="401" spans="1:1" ht="13.5" customHeight="1" x14ac:dyDescent="0.2">
      <c r="A401" s="5" t="s">
        <v>628</v>
      </c>
    </row>
    <row r="402" spans="1:1" ht="13.5" customHeight="1" x14ac:dyDescent="0.2">
      <c r="A402" s="5" t="s">
        <v>629</v>
      </c>
    </row>
    <row r="403" spans="1:1" ht="13.5" customHeight="1" x14ac:dyDescent="0.2">
      <c r="A403" s="5" t="s">
        <v>630</v>
      </c>
    </row>
    <row r="404" spans="1:1" ht="13.5" customHeight="1" x14ac:dyDescent="0.2">
      <c r="A404" s="5" t="s">
        <v>631</v>
      </c>
    </row>
    <row r="405" spans="1:1" ht="13.5" customHeight="1" x14ac:dyDescent="0.2">
      <c r="A405" s="5" t="s">
        <v>632</v>
      </c>
    </row>
    <row r="406" spans="1:1" ht="13.5" customHeight="1" x14ac:dyDescent="0.2">
      <c r="A406" s="5" t="s">
        <v>633</v>
      </c>
    </row>
    <row r="407" spans="1:1" ht="13.5" customHeight="1" x14ac:dyDescent="0.2">
      <c r="A407" s="5" t="s">
        <v>634</v>
      </c>
    </row>
    <row r="408" spans="1:1" ht="13.5" customHeight="1" x14ac:dyDescent="0.2">
      <c r="A408" s="5" t="s">
        <v>635</v>
      </c>
    </row>
    <row r="409" spans="1:1" ht="13.5" customHeight="1" x14ac:dyDescent="0.2">
      <c r="A409" s="5" t="s">
        <v>636</v>
      </c>
    </row>
    <row r="410" spans="1:1" ht="13.5" customHeight="1" x14ac:dyDescent="0.2">
      <c r="A410" s="5" t="s">
        <v>637</v>
      </c>
    </row>
    <row r="411" spans="1:1" ht="13.5" customHeight="1" x14ac:dyDescent="0.2">
      <c r="A411" s="5" t="s">
        <v>638</v>
      </c>
    </row>
    <row r="412" spans="1:1" ht="13.5" customHeight="1" x14ac:dyDescent="0.2">
      <c r="A412" s="5" t="s">
        <v>639</v>
      </c>
    </row>
    <row r="413" spans="1:1" ht="13.5" customHeight="1" x14ac:dyDescent="0.2">
      <c r="A413" s="5" t="s">
        <v>640</v>
      </c>
    </row>
    <row r="414" spans="1:1" ht="13.5" customHeight="1" x14ac:dyDescent="0.2">
      <c r="A414" s="5" t="s">
        <v>641</v>
      </c>
    </row>
    <row r="415" spans="1:1" ht="13.5" customHeight="1" x14ac:dyDescent="0.2">
      <c r="A415" s="5" t="s">
        <v>642</v>
      </c>
    </row>
    <row r="416" spans="1:1" ht="13.5" customHeight="1" x14ac:dyDescent="0.2">
      <c r="A416" s="5" t="s">
        <v>643</v>
      </c>
    </row>
    <row r="417" spans="1:1" ht="13.5" customHeight="1" x14ac:dyDescent="0.2">
      <c r="A417" s="5" t="s">
        <v>644</v>
      </c>
    </row>
    <row r="418" spans="1:1" ht="13.5" customHeight="1" x14ac:dyDescent="0.2">
      <c r="A418" s="5" t="s">
        <v>645</v>
      </c>
    </row>
    <row r="419" spans="1:1" ht="13.5" customHeight="1" x14ac:dyDescent="0.2">
      <c r="A419" s="5" t="s">
        <v>646</v>
      </c>
    </row>
    <row r="420" spans="1:1" ht="13.5" customHeight="1" x14ac:dyDescent="0.2">
      <c r="A420" s="5" t="s">
        <v>647</v>
      </c>
    </row>
    <row r="421" spans="1:1" ht="13.5" customHeight="1" x14ac:dyDescent="0.2">
      <c r="A421" s="5" t="s">
        <v>648</v>
      </c>
    </row>
    <row r="422" spans="1:1" ht="13.5" customHeight="1" x14ac:dyDescent="0.2">
      <c r="A422" s="5" t="s">
        <v>649</v>
      </c>
    </row>
    <row r="423" spans="1:1" x14ac:dyDescent="0.2">
      <c r="A423" s="5" t="s">
        <v>650</v>
      </c>
    </row>
    <row r="424" spans="1:1" ht="13.5" customHeight="1" x14ac:dyDescent="0.2">
      <c r="A424" s="5" t="s">
        <v>651</v>
      </c>
    </row>
    <row r="425" spans="1:1" ht="13.5" customHeight="1" x14ac:dyDescent="0.2">
      <c r="A425" s="5" t="s">
        <v>652</v>
      </c>
    </row>
    <row r="426" spans="1:1" ht="13.5" customHeight="1" x14ac:dyDescent="0.2">
      <c r="A426" s="5" t="s">
        <v>653</v>
      </c>
    </row>
    <row r="427" spans="1:1" ht="13.5" customHeight="1" x14ac:dyDescent="0.2">
      <c r="A427" s="5" t="s">
        <v>654</v>
      </c>
    </row>
    <row r="428" spans="1:1" ht="13.5" customHeight="1" x14ac:dyDescent="0.2">
      <c r="A428" s="5" t="s">
        <v>655</v>
      </c>
    </row>
    <row r="429" spans="1:1" ht="13.5" customHeight="1" x14ac:dyDescent="0.2">
      <c r="A429" s="5" t="s">
        <v>656</v>
      </c>
    </row>
    <row r="430" spans="1:1" ht="13.5" customHeight="1" x14ac:dyDescent="0.2">
      <c r="A430" s="5" t="s">
        <v>657</v>
      </c>
    </row>
    <row r="431" spans="1:1" ht="13.5" customHeight="1" x14ac:dyDescent="0.2">
      <c r="A431" s="5" t="s">
        <v>658</v>
      </c>
    </row>
    <row r="432" spans="1:1" ht="13.5" customHeight="1" x14ac:dyDescent="0.2">
      <c r="A432" s="5" t="s">
        <v>659</v>
      </c>
    </row>
    <row r="433" spans="1:1" ht="13.5" customHeight="1" x14ac:dyDescent="0.2">
      <c r="A433" s="5" t="s">
        <v>660</v>
      </c>
    </row>
    <row r="434" spans="1:1" ht="13.5" customHeight="1" x14ac:dyDescent="0.2">
      <c r="A434" s="5" t="s">
        <v>661</v>
      </c>
    </row>
    <row r="435" spans="1:1" ht="13.5" customHeight="1" x14ac:dyDescent="0.2">
      <c r="A435" s="5" t="s">
        <v>662</v>
      </c>
    </row>
    <row r="436" spans="1:1" ht="13.5" customHeight="1" x14ac:dyDescent="0.2">
      <c r="A436" s="5" t="s">
        <v>663</v>
      </c>
    </row>
    <row r="437" spans="1:1" ht="13.5" customHeight="1" x14ac:dyDescent="0.2">
      <c r="A437" s="5" t="s">
        <v>664</v>
      </c>
    </row>
    <row r="438" spans="1:1" ht="13.5" customHeight="1" x14ac:dyDescent="0.2">
      <c r="A438" s="5" t="s">
        <v>665</v>
      </c>
    </row>
    <row r="439" spans="1:1" ht="13.5" customHeight="1" x14ac:dyDescent="0.2">
      <c r="A439" s="5" t="s">
        <v>666</v>
      </c>
    </row>
    <row r="440" spans="1:1" ht="13.5" customHeight="1" x14ac:dyDescent="0.2">
      <c r="A440" s="5" t="s">
        <v>667</v>
      </c>
    </row>
    <row r="441" spans="1:1" ht="13.5" customHeight="1" x14ac:dyDescent="0.2">
      <c r="A441" s="5" t="s">
        <v>668</v>
      </c>
    </row>
    <row r="442" spans="1:1" ht="13.5" customHeight="1" x14ac:dyDescent="0.2">
      <c r="A442" s="5" t="s">
        <v>669</v>
      </c>
    </row>
    <row r="443" spans="1:1" ht="13.5" customHeight="1" x14ac:dyDescent="0.2">
      <c r="A443" s="5" t="s">
        <v>670</v>
      </c>
    </row>
    <row r="444" spans="1:1" ht="13.5" customHeight="1" x14ac:dyDescent="0.2">
      <c r="A444" s="5" t="s">
        <v>671</v>
      </c>
    </row>
    <row r="445" spans="1:1" ht="13.5" customHeight="1" x14ac:dyDescent="0.2">
      <c r="A445" s="5" t="s">
        <v>672</v>
      </c>
    </row>
    <row r="446" spans="1:1" ht="13.5" customHeight="1" x14ac:dyDescent="0.2">
      <c r="A446" s="5" t="s">
        <v>673</v>
      </c>
    </row>
    <row r="447" spans="1:1" ht="13.5" customHeight="1" x14ac:dyDescent="0.2">
      <c r="A447" s="5" t="s">
        <v>674</v>
      </c>
    </row>
    <row r="448" spans="1:1" ht="13.5" customHeight="1" x14ac:dyDescent="0.2">
      <c r="A448" s="5" t="s">
        <v>675</v>
      </c>
    </row>
    <row r="449" spans="1:1" ht="13.5" customHeight="1" x14ac:dyDescent="0.2">
      <c r="A449" s="5" t="s">
        <v>676</v>
      </c>
    </row>
    <row r="450" spans="1:1" ht="13.5" customHeight="1" x14ac:dyDescent="0.2">
      <c r="A450" s="5" t="s">
        <v>677</v>
      </c>
    </row>
    <row r="451" spans="1:1" ht="13.5" customHeight="1" x14ac:dyDescent="0.2">
      <c r="A451" s="5" t="s">
        <v>678</v>
      </c>
    </row>
    <row r="452" spans="1:1" ht="13.5" customHeight="1" x14ac:dyDescent="0.2">
      <c r="A452" s="5" t="s">
        <v>679</v>
      </c>
    </row>
    <row r="453" spans="1:1" ht="13.5" customHeight="1" x14ac:dyDescent="0.2">
      <c r="A453" s="5" t="s">
        <v>680</v>
      </c>
    </row>
    <row r="454" spans="1:1" ht="13.5" customHeight="1" x14ac:dyDescent="0.2">
      <c r="A454" s="5" t="s">
        <v>681</v>
      </c>
    </row>
    <row r="455" spans="1:1" ht="13.5" customHeight="1" x14ac:dyDescent="0.2">
      <c r="A455" s="5" t="s">
        <v>682</v>
      </c>
    </row>
    <row r="456" spans="1:1" ht="13.5" customHeight="1" x14ac:dyDescent="0.2">
      <c r="A456" s="5" t="s">
        <v>683</v>
      </c>
    </row>
    <row r="457" spans="1:1" ht="13.5" customHeight="1" x14ac:dyDescent="0.2">
      <c r="A457" s="5" t="s">
        <v>684</v>
      </c>
    </row>
    <row r="458" spans="1:1" ht="13.5" customHeight="1" x14ac:dyDescent="0.2">
      <c r="A458" s="5" t="s">
        <v>685</v>
      </c>
    </row>
    <row r="459" spans="1:1" ht="13.5" customHeight="1" x14ac:dyDescent="0.2">
      <c r="A459" s="5" t="s">
        <v>686</v>
      </c>
    </row>
    <row r="460" spans="1:1" ht="13.5" customHeight="1" x14ac:dyDescent="0.2">
      <c r="A460" s="5" t="s">
        <v>687</v>
      </c>
    </row>
    <row r="461" spans="1:1" ht="13.5" customHeight="1" x14ac:dyDescent="0.2">
      <c r="A461" s="5" t="s">
        <v>688</v>
      </c>
    </row>
    <row r="462" spans="1:1" ht="13.5" customHeight="1" x14ac:dyDescent="0.2">
      <c r="A462" s="5" t="s">
        <v>689</v>
      </c>
    </row>
    <row r="463" spans="1:1" ht="13.5" customHeight="1" x14ac:dyDescent="0.2">
      <c r="A463" s="5" t="s">
        <v>694</v>
      </c>
    </row>
    <row r="464" spans="1:1" ht="13.5" customHeight="1" x14ac:dyDescent="0.2">
      <c r="A464" s="5" t="s">
        <v>695</v>
      </c>
    </row>
    <row r="465" spans="1:1" ht="13.5" customHeight="1" x14ac:dyDescent="0.2">
      <c r="A465" s="5" t="s">
        <v>696</v>
      </c>
    </row>
    <row r="466" spans="1:1" ht="13.5" customHeight="1" x14ac:dyDescent="0.2">
      <c r="A466" s="5" t="s">
        <v>697</v>
      </c>
    </row>
    <row r="467" spans="1:1" ht="13.5" customHeight="1" x14ac:dyDescent="0.2">
      <c r="A467" s="5" t="s">
        <v>698</v>
      </c>
    </row>
    <row r="468" spans="1:1" ht="13.5" customHeight="1" x14ac:dyDescent="0.2">
      <c r="A468" s="5" t="s">
        <v>699</v>
      </c>
    </row>
    <row r="469" spans="1:1" ht="13.5" customHeight="1" x14ac:dyDescent="0.2">
      <c r="A469" s="5" t="s">
        <v>700</v>
      </c>
    </row>
    <row r="470" spans="1:1" ht="13.5" customHeight="1" x14ac:dyDescent="0.2">
      <c r="A470" s="5" t="s">
        <v>701</v>
      </c>
    </row>
    <row r="471" spans="1:1" ht="13.5" customHeight="1" x14ac:dyDescent="0.2">
      <c r="A471" s="5" t="s">
        <v>702</v>
      </c>
    </row>
    <row r="472" spans="1:1" ht="13.5" customHeight="1" x14ac:dyDescent="0.2">
      <c r="A472" s="5" t="s">
        <v>703</v>
      </c>
    </row>
    <row r="473" spans="1:1" ht="13.5" customHeight="1" x14ac:dyDescent="0.2">
      <c r="A473" s="5" t="s">
        <v>704</v>
      </c>
    </row>
    <row r="474" spans="1:1" ht="13.5" customHeight="1" x14ac:dyDescent="0.2">
      <c r="A474" s="5" t="s">
        <v>705</v>
      </c>
    </row>
    <row r="475" spans="1:1" ht="13.5" customHeight="1" x14ac:dyDescent="0.2">
      <c r="A475" s="5" t="s">
        <v>706</v>
      </c>
    </row>
    <row r="476" spans="1:1" ht="13.5" customHeight="1" x14ac:dyDescent="0.2">
      <c r="A476" s="5" t="s">
        <v>707</v>
      </c>
    </row>
    <row r="477" spans="1:1" ht="13.5" customHeight="1" x14ac:dyDescent="0.2">
      <c r="A477" s="5" t="s">
        <v>708</v>
      </c>
    </row>
    <row r="478" spans="1:1" ht="13.5" customHeight="1" x14ac:dyDescent="0.2">
      <c r="A478" s="5" t="s">
        <v>709</v>
      </c>
    </row>
    <row r="479" spans="1:1" ht="13.5" customHeight="1" x14ac:dyDescent="0.2">
      <c r="A479" s="5" t="s">
        <v>710</v>
      </c>
    </row>
    <row r="480" spans="1:1" ht="13.5" customHeight="1" x14ac:dyDescent="0.2">
      <c r="A480" s="5" t="s">
        <v>711</v>
      </c>
    </row>
    <row r="481" spans="1:1" ht="13.5" customHeight="1" x14ac:dyDescent="0.2">
      <c r="A481" s="5" t="s">
        <v>712</v>
      </c>
    </row>
    <row r="482" spans="1:1" ht="13.5" customHeight="1" x14ac:dyDescent="0.2">
      <c r="A482" s="5" t="s">
        <v>713</v>
      </c>
    </row>
    <row r="483" spans="1:1" ht="13.5" customHeight="1" x14ac:dyDescent="0.2">
      <c r="A483" s="5" t="s">
        <v>714</v>
      </c>
    </row>
    <row r="484" spans="1:1" ht="13.5" customHeight="1" x14ac:dyDescent="0.2">
      <c r="A484" s="5" t="s">
        <v>715</v>
      </c>
    </row>
    <row r="485" spans="1:1" ht="13.5" customHeight="1" x14ac:dyDescent="0.2">
      <c r="A485" s="5" t="s">
        <v>716</v>
      </c>
    </row>
    <row r="486" spans="1:1" ht="13.5" customHeight="1" x14ac:dyDescent="0.2">
      <c r="A486" s="5" t="s">
        <v>717</v>
      </c>
    </row>
    <row r="487" spans="1:1" ht="13.5" customHeight="1" x14ac:dyDescent="0.2">
      <c r="A487" s="5" t="s">
        <v>718</v>
      </c>
    </row>
    <row r="488" spans="1:1" ht="13.5" customHeight="1" x14ac:dyDescent="0.2">
      <c r="A488" s="5" t="s">
        <v>719</v>
      </c>
    </row>
    <row r="489" spans="1:1" ht="13.5" customHeight="1" x14ac:dyDescent="0.2">
      <c r="A489" s="5" t="s">
        <v>720</v>
      </c>
    </row>
    <row r="490" spans="1:1" ht="13.5" customHeight="1" x14ac:dyDescent="0.2">
      <c r="A490" s="5" t="s">
        <v>721</v>
      </c>
    </row>
    <row r="491" spans="1:1" ht="13.5" customHeight="1" x14ac:dyDescent="0.2">
      <c r="A491" s="5" t="s">
        <v>722</v>
      </c>
    </row>
    <row r="492" spans="1:1" ht="13.5" customHeight="1" x14ac:dyDescent="0.2">
      <c r="A492" s="5" t="s">
        <v>723</v>
      </c>
    </row>
    <row r="493" spans="1:1" ht="13.5" customHeight="1" x14ac:dyDescent="0.2">
      <c r="A493" s="5" t="s">
        <v>724</v>
      </c>
    </row>
    <row r="494" spans="1:1" ht="13.5" customHeight="1" x14ac:dyDescent="0.2">
      <c r="A494" s="5" t="s">
        <v>725</v>
      </c>
    </row>
    <row r="495" spans="1:1" ht="13.5" customHeight="1" x14ac:dyDescent="0.2">
      <c r="A495" s="5" t="s">
        <v>911</v>
      </c>
    </row>
    <row r="496" spans="1:1" ht="13.5" customHeight="1" x14ac:dyDescent="0.2">
      <c r="A496" s="5" t="s">
        <v>912</v>
      </c>
    </row>
    <row r="497" spans="1:1" ht="13.5" customHeight="1" x14ac:dyDescent="0.2">
      <c r="A497" s="5" t="s">
        <v>913</v>
      </c>
    </row>
    <row r="498" spans="1:1" ht="13.5" customHeight="1" x14ac:dyDescent="0.2">
      <c r="A498" s="5" t="s">
        <v>914</v>
      </c>
    </row>
    <row r="499" spans="1:1" ht="13.5" customHeight="1" x14ac:dyDescent="0.2">
      <c r="A499" s="5" t="s">
        <v>915</v>
      </c>
    </row>
    <row r="500" spans="1:1" ht="13.5" customHeight="1" x14ac:dyDescent="0.2">
      <c r="A500" s="5" t="s">
        <v>916</v>
      </c>
    </row>
    <row r="501" spans="1:1" ht="13.5" customHeight="1" x14ac:dyDescent="0.2">
      <c r="A501" s="5" t="s">
        <v>917</v>
      </c>
    </row>
    <row r="502" spans="1:1" ht="13.5" customHeight="1" x14ac:dyDescent="0.2">
      <c r="A502" s="5" t="s">
        <v>918</v>
      </c>
    </row>
    <row r="503" spans="1:1" ht="13.5" customHeight="1" x14ac:dyDescent="0.2">
      <c r="A503" s="5" t="s">
        <v>919</v>
      </c>
    </row>
    <row r="504" spans="1:1" ht="13.5" customHeight="1" x14ac:dyDescent="0.2">
      <c r="A504" s="5" t="s">
        <v>920</v>
      </c>
    </row>
    <row r="505" spans="1:1" ht="13.5" customHeight="1" x14ac:dyDescent="0.2">
      <c r="A505" s="5" t="s">
        <v>921</v>
      </c>
    </row>
    <row r="506" spans="1:1" ht="13.5" customHeight="1" x14ac:dyDescent="0.2">
      <c r="A506" s="5" t="s">
        <v>922</v>
      </c>
    </row>
    <row r="507" spans="1:1" ht="13.5" customHeight="1" x14ac:dyDescent="0.2">
      <c r="A507" s="5" t="s">
        <v>923</v>
      </c>
    </row>
    <row r="508" spans="1:1" ht="13.5" customHeight="1" x14ac:dyDescent="0.2">
      <c r="A508" s="5" t="s">
        <v>924</v>
      </c>
    </row>
    <row r="509" spans="1:1" ht="13.5" customHeight="1" x14ac:dyDescent="0.2">
      <c r="A509" s="5" t="s">
        <v>925</v>
      </c>
    </row>
    <row r="510" spans="1:1" ht="13.5" customHeight="1" x14ac:dyDescent="0.2">
      <c r="A510" s="5" t="s">
        <v>926</v>
      </c>
    </row>
    <row r="511" spans="1:1" ht="13.5" customHeight="1" x14ac:dyDescent="0.2">
      <c r="A511" s="5" t="s">
        <v>927</v>
      </c>
    </row>
    <row r="512" spans="1:1" ht="13.5" customHeight="1" x14ac:dyDescent="0.2">
      <c r="A512" s="5" t="s">
        <v>928</v>
      </c>
    </row>
    <row r="513" spans="1:1" ht="13.5" customHeight="1" x14ac:dyDescent="0.2">
      <c r="A513" s="5" t="s">
        <v>929</v>
      </c>
    </row>
    <row r="514" spans="1:1" ht="13.5" customHeight="1" x14ac:dyDescent="0.2">
      <c r="A514" s="5" t="s">
        <v>1122</v>
      </c>
    </row>
    <row r="515" spans="1:1" ht="13.5" customHeight="1" x14ac:dyDescent="0.2">
      <c r="A515" s="5" t="s">
        <v>1123</v>
      </c>
    </row>
    <row r="516" spans="1:1" ht="13.5" customHeight="1" x14ac:dyDescent="0.2">
      <c r="A516" s="5" t="s">
        <v>1124</v>
      </c>
    </row>
    <row r="517" spans="1:1" ht="13.5" customHeight="1" x14ac:dyDescent="0.2">
      <c r="A517" s="5" t="s">
        <v>1125</v>
      </c>
    </row>
    <row r="518" spans="1:1" ht="13.5" customHeight="1" x14ac:dyDescent="0.2">
      <c r="A518" s="5" t="s">
        <v>1126</v>
      </c>
    </row>
    <row r="519" spans="1:1" ht="13.5" customHeight="1" x14ac:dyDescent="0.2">
      <c r="A519" s="5" t="s">
        <v>1127</v>
      </c>
    </row>
    <row r="520" spans="1:1" ht="13.5" customHeight="1" x14ac:dyDescent="0.2">
      <c r="A520" s="5" t="s">
        <v>1128</v>
      </c>
    </row>
    <row r="521" spans="1:1" ht="13.5" customHeight="1" x14ac:dyDescent="0.2">
      <c r="A521" s="5" t="s">
        <v>1129</v>
      </c>
    </row>
    <row r="522" spans="1:1" ht="13.5" customHeight="1" x14ac:dyDescent="0.2">
      <c r="A522" s="5" t="s">
        <v>1130</v>
      </c>
    </row>
    <row r="523" spans="1:1" ht="13.5" customHeight="1" x14ac:dyDescent="0.2">
      <c r="A523" s="5" t="s">
        <v>1131</v>
      </c>
    </row>
    <row r="524" spans="1:1" ht="13.5" customHeight="1" x14ac:dyDescent="0.2">
      <c r="A524" s="5" t="s">
        <v>1132</v>
      </c>
    </row>
    <row r="525" spans="1:1" ht="13.5" customHeight="1" x14ac:dyDescent="0.2">
      <c r="A525" s="5" t="s">
        <v>1133</v>
      </c>
    </row>
    <row r="526" spans="1:1" ht="13.5" customHeight="1" x14ac:dyDescent="0.2">
      <c r="A526" s="5" t="s">
        <v>1134</v>
      </c>
    </row>
    <row r="527" spans="1:1" ht="13.5" customHeight="1" x14ac:dyDescent="0.2">
      <c r="A527" s="5" t="s">
        <v>1135</v>
      </c>
    </row>
    <row r="528" spans="1:1" ht="13.5" customHeight="1" x14ac:dyDescent="0.2">
      <c r="A528" s="5" t="s">
        <v>1136</v>
      </c>
    </row>
    <row r="529" spans="1:1" ht="13.5" customHeight="1" x14ac:dyDescent="0.2">
      <c r="A529" s="5" t="s">
        <v>1137</v>
      </c>
    </row>
    <row r="530" spans="1:1" ht="13.5" customHeight="1" x14ac:dyDescent="0.2">
      <c r="A530" s="5" t="s">
        <v>1138</v>
      </c>
    </row>
    <row r="531" spans="1:1" ht="13.5" customHeight="1" x14ac:dyDescent="0.2">
      <c r="A531" s="5" t="s">
        <v>1139</v>
      </c>
    </row>
    <row r="532" spans="1:1" ht="13.5" customHeight="1" x14ac:dyDescent="0.2">
      <c r="A532" s="5" t="s">
        <v>1140</v>
      </c>
    </row>
    <row r="533" spans="1:1" ht="13.5" customHeight="1" x14ac:dyDescent="0.2">
      <c r="A533" s="5" t="s">
        <v>1141</v>
      </c>
    </row>
    <row r="534" spans="1:1" ht="13.5" customHeight="1" x14ac:dyDescent="0.2">
      <c r="A534" s="5" t="s">
        <v>1142</v>
      </c>
    </row>
    <row r="535" spans="1:1" ht="13.5" customHeight="1" x14ac:dyDescent="0.2">
      <c r="A535" s="5" t="s">
        <v>1143</v>
      </c>
    </row>
    <row r="536" spans="1:1" ht="13.5" customHeight="1" x14ac:dyDescent="0.2">
      <c r="A536" s="5" t="s">
        <v>1144</v>
      </c>
    </row>
    <row r="537" spans="1:1" ht="13.5" customHeight="1" x14ac:dyDescent="0.2">
      <c r="A537" s="5" t="s">
        <v>1145</v>
      </c>
    </row>
    <row r="538" spans="1:1" ht="13.5" customHeight="1" x14ac:dyDescent="0.2">
      <c r="A538" s="5" t="s">
        <v>1146</v>
      </c>
    </row>
    <row r="539" spans="1:1" ht="13.5" customHeight="1" x14ac:dyDescent="0.2">
      <c r="A539" s="5" t="s">
        <v>1147</v>
      </c>
    </row>
    <row r="540" spans="1:1" ht="13.5" customHeight="1" x14ac:dyDescent="0.2">
      <c r="A540" s="5" t="s">
        <v>1148</v>
      </c>
    </row>
    <row r="541" spans="1:1" ht="13.5" customHeight="1" x14ac:dyDescent="0.2">
      <c r="A541" s="5" t="s">
        <v>1149</v>
      </c>
    </row>
    <row r="542" spans="1:1" ht="13.5" customHeight="1" x14ac:dyDescent="0.2">
      <c r="A542" s="5" t="s">
        <v>1150</v>
      </c>
    </row>
    <row r="543" spans="1:1" ht="13.5" customHeight="1" x14ac:dyDescent="0.2">
      <c r="A543" s="5" t="s">
        <v>1151</v>
      </c>
    </row>
    <row r="544" spans="1:1" ht="13.5" customHeight="1" x14ac:dyDescent="0.2">
      <c r="A544" s="5" t="s">
        <v>1152</v>
      </c>
    </row>
    <row r="545" spans="1:1" ht="13.5" customHeight="1" x14ac:dyDescent="0.2">
      <c r="A545" s="5" t="s">
        <v>1153</v>
      </c>
    </row>
    <row r="546" spans="1:1" ht="13.5" customHeight="1" x14ac:dyDescent="0.2">
      <c r="A546" s="5" t="s">
        <v>1154</v>
      </c>
    </row>
    <row r="547" spans="1:1" ht="13.5" customHeight="1" x14ac:dyDescent="0.2">
      <c r="A547" s="5" t="s">
        <v>1155</v>
      </c>
    </row>
    <row r="548" spans="1:1" ht="13.5" customHeight="1" x14ac:dyDescent="0.2">
      <c r="A548" s="5" t="s">
        <v>1156</v>
      </c>
    </row>
    <row r="549" spans="1:1" ht="13.5" customHeight="1" x14ac:dyDescent="0.2">
      <c r="A549" s="5" t="s">
        <v>1157</v>
      </c>
    </row>
    <row r="550" spans="1:1" ht="13.5" customHeight="1" x14ac:dyDescent="0.2">
      <c r="A550" s="5" t="s">
        <v>1158</v>
      </c>
    </row>
    <row r="551" spans="1:1" ht="13.5" customHeight="1" x14ac:dyDescent="0.2">
      <c r="A551" s="5" t="s">
        <v>1159</v>
      </c>
    </row>
    <row r="552" spans="1:1" ht="13.5" customHeight="1" x14ac:dyDescent="0.2">
      <c r="A552" s="5" t="s">
        <v>1160</v>
      </c>
    </row>
    <row r="553" spans="1:1" ht="13.5" customHeight="1" x14ac:dyDescent="0.2">
      <c r="A553" s="5" t="s">
        <v>1161</v>
      </c>
    </row>
    <row r="554" spans="1:1" ht="13.5" customHeight="1" x14ac:dyDescent="0.2">
      <c r="A554" s="5" t="s">
        <v>1162</v>
      </c>
    </row>
    <row r="555" spans="1:1" ht="13.5" customHeight="1" x14ac:dyDescent="0.2">
      <c r="A555" s="5" t="s">
        <v>1163</v>
      </c>
    </row>
    <row r="556" spans="1:1" ht="13.5" customHeight="1" x14ac:dyDescent="0.2">
      <c r="A556" s="5" t="s">
        <v>1164</v>
      </c>
    </row>
    <row r="557" spans="1:1" ht="13.5" customHeight="1" x14ac:dyDescent="0.2">
      <c r="A557" s="5" t="s">
        <v>1165</v>
      </c>
    </row>
    <row r="558" spans="1:1" ht="13.5" customHeight="1" x14ac:dyDescent="0.2">
      <c r="A558" s="5" t="s">
        <v>1166</v>
      </c>
    </row>
    <row r="559" spans="1:1" ht="13.5" customHeight="1" x14ac:dyDescent="0.2">
      <c r="A559" s="5" t="s">
        <v>1167</v>
      </c>
    </row>
    <row r="560" spans="1:1" ht="13.5" customHeight="1" x14ac:dyDescent="0.2">
      <c r="A560" s="5" t="s">
        <v>1168</v>
      </c>
    </row>
    <row r="561" spans="1:1" ht="13.5" customHeight="1" x14ac:dyDescent="0.2">
      <c r="A561" s="5" t="s">
        <v>1169</v>
      </c>
    </row>
    <row r="562" spans="1:1" ht="13.5" customHeight="1" x14ac:dyDescent="0.2">
      <c r="A562" s="5" t="s">
        <v>1170</v>
      </c>
    </row>
    <row r="563" spans="1:1" ht="13.5" customHeight="1" x14ac:dyDescent="0.2">
      <c r="A563" s="5" t="s">
        <v>1171</v>
      </c>
    </row>
    <row r="564" spans="1:1" ht="13.5" customHeight="1" x14ac:dyDescent="0.2">
      <c r="A564" s="5" t="s">
        <v>1172</v>
      </c>
    </row>
    <row r="565" spans="1:1" ht="13.5" customHeight="1" x14ac:dyDescent="0.2">
      <c r="A565" s="5" t="s">
        <v>1173</v>
      </c>
    </row>
    <row r="566" spans="1:1" ht="13.5" customHeight="1" x14ac:dyDescent="0.2">
      <c r="A566" s="5" t="s">
        <v>1174</v>
      </c>
    </row>
    <row r="567" spans="1:1" ht="13.5" customHeight="1" x14ac:dyDescent="0.2">
      <c r="A567" s="5" t="s">
        <v>1175</v>
      </c>
    </row>
    <row r="568" spans="1:1" ht="13.5" customHeight="1" x14ac:dyDescent="0.2">
      <c r="A568" s="5" t="s">
        <v>1176</v>
      </c>
    </row>
    <row r="569" spans="1:1" ht="13.5" customHeight="1" x14ac:dyDescent="0.2">
      <c r="A569" s="5" t="s">
        <v>1177</v>
      </c>
    </row>
    <row r="570" spans="1:1" ht="13.5" customHeight="1" x14ac:dyDescent="0.2">
      <c r="A570" s="5" t="s">
        <v>1178</v>
      </c>
    </row>
    <row r="571" spans="1:1" ht="13.5" customHeight="1" x14ac:dyDescent="0.2">
      <c r="A571" s="5" t="s">
        <v>1179</v>
      </c>
    </row>
    <row r="572" spans="1:1" ht="13.5" customHeight="1" x14ac:dyDescent="0.2">
      <c r="A572" s="5" t="s">
        <v>1180</v>
      </c>
    </row>
    <row r="573" spans="1:1" ht="13.5" customHeight="1" x14ac:dyDescent="0.2">
      <c r="A573" s="5" t="s">
        <v>1181</v>
      </c>
    </row>
    <row r="574" spans="1:1" ht="13.5" customHeight="1" x14ac:dyDescent="0.2">
      <c r="A574" s="5" t="s">
        <v>1182</v>
      </c>
    </row>
    <row r="575" spans="1:1" ht="13.5" customHeight="1" x14ac:dyDescent="0.2">
      <c r="A575" s="5" t="s">
        <v>1183</v>
      </c>
    </row>
    <row r="576" spans="1:1" ht="13.5" customHeight="1" x14ac:dyDescent="0.2">
      <c r="A576" s="5" t="s">
        <v>1184</v>
      </c>
    </row>
    <row r="577" spans="1:1" ht="13.5" customHeight="1" x14ac:dyDescent="0.2">
      <c r="A577" s="5" t="s">
        <v>355</v>
      </c>
    </row>
    <row r="578" spans="1:1" ht="13.5" customHeight="1" x14ac:dyDescent="0.2">
      <c r="A578" s="5" t="s">
        <v>356</v>
      </c>
    </row>
    <row r="579" spans="1:1" ht="13.5" customHeight="1" x14ac:dyDescent="0.2">
      <c r="A579" s="5" t="s">
        <v>357</v>
      </c>
    </row>
    <row r="580" spans="1:1" ht="13.5" customHeight="1" x14ac:dyDescent="0.2">
      <c r="A580" s="5" t="s">
        <v>358</v>
      </c>
    </row>
    <row r="581" spans="1:1" ht="13.5" customHeight="1" x14ac:dyDescent="0.2">
      <c r="A581" s="5" t="s">
        <v>359</v>
      </c>
    </row>
    <row r="582" spans="1:1" ht="13.5" customHeight="1" x14ac:dyDescent="0.2">
      <c r="A582" s="5" t="s">
        <v>360</v>
      </c>
    </row>
    <row r="583" spans="1:1" ht="13.5" customHeight="1" x14ac:dyDescent="0.2">
      <c r="A583" s="5" t="s">
        <v>361</v>
      </c>
    </row>
    <row r="584" spans="1:1" ht="13.5" customHeight="1" x14ac:dyDescent="0.2">
      <c r="A584" s="5" t="s">
        <v>362</v>
      </c>
    </row>
    <row r="585" spans="1:1" ht="13.5" customHeight="1" x14ac:dyDescent="0.2">
      <c r="A585" s="5" t="s">
        <v>363</v>
      </c>
    </row>
    <row r="586" spans="1:1" ht="13.5" customHeight="1" x14ac:dyDescent="0.2">
      <c r="A586" s="5" t="s">
        <v>364</v>
      </c>
    </row>
    <row r="587" spans="1:1" ht="13.5" customHeight="1" x14ac:dyDescent="0.2">
      <c r="A587" s="5" t="s">
        <v>365</v>
      </c>
    </row>
    <row r="588" spans="1:1" ht="13.5" customHeight="1" x14ac:dyDescent="0.2">
      <c r="A588" s="5" t="s">
        <v>366</v>
      </c>
    </row>
    <row r="589" spans="1:1" ht="13.5" customHeight="1" x14ac:dyDescent="0.2">
      <c r="A589" s="5" t="s">
        <v>367</v>
      </c>
    </row>
    <row r="590" spans="1:1" ht="13.5" customHeight="1" x14ac:dyDescent="0.2">
      <c r="A590" s="5" t="s">
        <v>368</v>
      </c>
    </row>
    <row r="591" spans="1:1" ht="13.5" customHeight="1" x14ac:dyDescent="0.2">
      <c r="A591" s="5" t="s">
        <v>369</v>
      </c>
    </row>
    <row r="592" spans="1:1" ht="13.5" customHeight="1" x14ac:dyDescent="0.2">
      <c r="A592" s="5" t="s">
        <v>370</v>
      </c>
    </row>
    <row r="593" spans="1:1" ht="13.5" customHeight="1" x14ac:dyDescent="0.2">
      <c r="A593" s="5" t="s">
        <v>371</v>
      </c>
    </row>
    <row r="594" spans="1:1" ht="13.5" customHeight="1" x14ac:dyDescent="0.2">
      <c r="A594" s="5" t="s">
        <v>372</v>
      </c>
    </row>
    <row r="595" spans="1:1" ht="13.5" customHeight="1" x14ac:dyDescent="0.2">
      <c r="A595" s="5" t="s">
        <v>373</v>
      </c>
    </row>
    <row r="596" spans="1:1" ht="13.5" customHeight="1" x14ac:dyDescent="0.2">
      <c r="A596" s="5" t="s">
        <v>374</v>
      </c>
    </row>
    <row r="597" spans="1:1" ht="13.5" customHeight="1" x14ac:dyDescent="0.2">
      <c r="A597" s="5" t="s">
        <v>375</v>
      </c>
    </row>
    <row r="598" spans="1:1" ht="13.5" customHeight="1" x14ac:dyDescent="0.2">
      <c r="A598" s="5" t="s">
        <v>376</v>
      </c>
    </row>
    <row r="599" spans="1:1" ht="13.5" customHeight="1" x14ac:dyDescent="0.2">
      <c r="A599" s="5" t="s">
        <v>377</v>
      </c>
    </row>
    <row r="600" spans="1:1" ht="13.5" customHeight="1" x14ac:dyDescent="0.2">
      <c r="A600" s="5" t="s">
        <v>378</v>
      </c>
    </row>
    <row r="601" spans="1:1" ht="13.5" customHeight="1" x14ac:dyDescent="0.2">
      <c r="A601" s="5" t="s">
        <v>379</v>
      </c>
    </row>
    <row r="602" spans="1:1" ht="13.5" customHeight="1" x14ac:dyDescent="0.2">
      <c r="A602" s="5" t="s">
        <v>380</v>
      </c>
    </row>
    <row r="603" spans="1:1" ht="13.5" customHeight="1" x14ac:dyDescent="0.2">
      <c r="A603" s="5" t="s">
        <v>381</v>
      </c>
    </row>
    <row r="604" spans="1:1" ht="13.5" customHeight="1" x14ac:dyDescent="0.2">
      <c r="A604" s="5" t="s">
        <v>382</v>
      </c>
    </row>
    <row r="605" spans="1:1" ht="13.5" customHeight="1" x14ac:dyDescent="0.2">
      <c r="A605" s="5" t="s">
        <v>383</v>
      </c>
    </row>
    <row r="606" spans="1:1" ht="13.5" customHeight="1" x14ac:dyDescent="0.2">
      <c r="A606" s="5" t="s">
        <v>384</v>
      </c>
    </row>
    <row r="607" spans="1:1" ht="13.5" customHeight="1" x14ac:dyDescent="0.2">
      <c r="A607" s="5" t="s">
        <v>385</v>
      </c>
    </row>
    <row r="608" spans="1:1" ht="13.5" customHeight="1" x14ac:dyDescent="0.2">
      <c r="A608" s="5" t="s">
        <v>397</v>
      </c>
    </row>
    <row r="609" spans="1:1" ht="13.5" customHeight="1" x14ac:dyDescent="0.2">
      <c r="A609" s="5" t="s">
        <v>398</v>
      </c>
    </row>
    <row r="610" spans="1:1" ht="13.5" customHeight="1" x14ac:dyDescent="0.2">
      <c r="A610" s="5" t="s">
        <v>399</v>
      </c>
    </row>
    <row r="611" spans="1:1" ht="13.5" customHeight="1" x14ac:dyDescent="0.2">
      <c r="A611" s="5" t="s">
        <v>400</v>
      </c>
    </row>
    <row r="612" spans="1:1" ht="13.5" customHeight="1" x14ac:dyDescent="0.2">
      <c r="A612" s="5" t="s">
        <v>401</v>
      </c>
    </row>
    <row r="613" spans="1:1" ht="13.5" customHeight="1" x14ac:dyDescent="0.2">
      <c r="A613" s="5" t="s">
        <v>402</v>
      </c>
    </row>
    <row r="614" spans="1:1" ht="13.5" customHeight="1" x14ac:dyDescent="0.2">
      <c r="A614" s="5" t="s">
        <v>403</v>
      </c>
    </row>
    <row r="615" spans="1:1" ht="13.5" customHeight="1" x14ac:dyDescent="0.2">
      <c r="A615" s="5" t="s">
        <v>404</v>
      </c>
    </row>
    <row r="616" spans="1:1" ht="13.5" customHeight="1" x14ac:dyDescent="0.2">
      <c r="A616" s="5" t="s">
        <v>405</v>
      </c>
    </row>
    <row r="617" spans="1:1" ht="13.5" customHeight="1" x14ac:dyDescent="0.2">
      <c r="A617" s="5" t="s">
        <v>406</v>
      </c>
    </row>
    <row r="618" spans="1:1" ht="13.5" customHeight="1" x14ac:dyDescent="0.2">
      <c r="A618" s="5" t="s">
        <v>407</v>
      </c>
    </row>
    <row r="619" spans="1:1" ht="13.5" customHeight="1" x14ac:dyDescent="0.2">
      <c r="A619" s="5" t="s">
        <v>408</v>
      </c>
    </row>
    <row r="620" spans="1:1" ht="13.5" customHeight="1" x14ac:dyDescent="0.2">
      <c r="A620" s="5" t="s">
        <v>409</v>
      </c>
    </row>
    <row r="621" spans="1:1" ht="13.5" customHeight="1" x14ac:dyDescent="0.2">
      <c r="A621" s="5" t="s">
        <v>410</v>
      </c>
    </row>
    <row r="622" spans="1:1" ht="13.5" customHeight="1" x14ac:dyDescent="0.2">
      <c r="A622" s="5" t="s">
        <v>411</v>
      </c>
    </row>
    <row r="623" spans="1:1" ht="13.5" customHeight="1" x14ac:dyDescent="0.2">
      <c r="A623" s="5" t="s">
        <v>412</v>
      </c>
    </row>
    <row r="624" spans="1:1" ht="13.5" customHeight="1" x14ac:dyDescent="0.2">
      <c r="A624" s="5" t="s">
        <v>413</v>
      </c>
    </row>
    <row r="625" spans="1:1" ht="13.5" customHeight="1" x14ac:dyDescent="0.2">
      <c r="A625" s="5" t="s">
        <v>414</v>
      </c>
    </row>
    <row r="626" spans="1:1" ht="13.5" customHeight="1" x14ac:dyDescent="0.2">
      <c r="A626" s="5" t="s">
        <v>415</v>
      </c>
    </row>
    <row r="627" spans="1:1" ht="13.5" customHeight="1" x14ac:dyDescent="0.2">
      <c r="A627" s="5" t="s">
        <v>416</v>
      </c>
    </row>
    <row r="628" spans="1:1" ht="13.5" customHeight="1" x14ac:dyDescent="0.2">
      <c r="A628" s="5" t="s">
        <v>417</v>
      </c>
    </row>
    <row r="629" spans="1:1" ht="13.5" customHeight="1" x14ac:dyDescent="0.2">
      <c r="A629" s="5" t="s">
        <v>418</v>
      </c>
    </row>
    <row r="630" spans="1:1" ht="13.5" customHeight="1" x14ac:dyDescent="0.2">
      <c r="A630" s="5" t="s">
        <v>419</v>
      </c>
    </row>
    <row r="631" spans="1:1" ht="13.5" customHeight="1" x14ac:dyDescent="0.2">
      <c r="A631" s="5" t="s">
        <v>420</v>
      </c>
    </row>
    <row r="632" spans="1:1" ht="13.5" customHeight="1" x14ac:dyDescent="0.2">
      <c r="A632" s="5" t="s">
        <v>421</v>
      </c>
    </row>
    <row r="633" spans="1:1" ht="13.5" customHeight="1" x14ac:dyDescent="0.2">
      <c r="A633" s="5" t="s">
        <v>422</v>
      </c>
    </row>
    <row r="634" spans="1:1" ht="13.5" customHeight="1" x14ac:dyDescent="0.2">
      <c r="A634" s="5" t="s">
        <v>423</v>
      </c>
    </row>
    <row r="635" spans="1:1" ht="13.5" customHeight="1" x14ac:dyDescent="0.2">
      <c r="A635" s="5" t="s">
        <v>424</v>
      </c>
    </row>
    <row r="636" spans="1:1" ht="13.5" customHeight="1" x14ac:dyDescent="0.2">
      <c r="A636" s="5" t="s">
        <v>425</v>
      </c>
    </row>
    <row r="637" spans="1:1" ht="13.5" customHeight="1" x14ac:dyDescent="0.2">
      <c r="A637" s="5" t="s">
        <v>426</v>
      </c>
    </row>
    <row r="638" spans="1:1" ht="13.5" customHeight="1" x14ac:dyDescent="0.2">
      <c r="A638" s="5" t="s">
        <v>427</v>
      </c>
    </row>
    <row r="639" spans="1:1" ht="13.5" customHeight="1" x14ac:dyDescent="0.2">
      <c r="A639" s="5" t="s">
        <v>428</v>
      </c>
    </row>
    <row r="640" spans="1:1" ht="13.5" customHeight="1" x14ac:dyDescent="0.2">
      <c r="A640" s="5" t="s">
        <v>429</v>
      </c>
    </row>
    <row r="641" spans="1:1" ht="13.5" customHeight="1" x14ac:dyDescent="0.2">
      <c r="A641" s="5" t="s">
        <v>430</v>
      </c>
    </row>
    <row r="642" spans="1:1" ht="13.5" customHeight="1" x14ac:dyDescent="0.2">
      <c r="A642" s="5" t="s">
        <v>431</v>
      </c>
    </row>
    <row r="643" spans="1:1" ht="13.5" customHeight="1" x14ac:dyDescent="0.2">
      <c r="A643" s="5" t="s">
        <v>432</v>
      </c>
    </row>
    <row r="644" spans="1:1" ht="13.5" customHeight="1" x14ac:dyDescent="0.2">
      <c r="A644" s="5" t="s">
        <v>433</v>
      </c>
    </row>
    <row r="645" spans="1:1" ht="13.5" customHeight="1" x14ac:dyDescent="0.2">
      <c r="A645" s="5" t="s">
        <v>434</v>
      </c>
    </row>
    <row r="646" spans="1:1" ht="13.5" customHeight="1" x14ac:dyDescent="0.2">
      <c r="A646" s="5" t="s">
        <v>435</v>
      </c>
    </row>
    <row r="647" spans="1:1" ht="13.5" customHeight="1" x14ac:dyDescent="0.2">
      <c r="A647" s="5" t="s">
        <v>436</v>
      </c>
    </row>
    <row r="648" spans="1:1" ht="13.5" customHeight="1" x14ac:dyDescent="0.2">
      <c r="A648" s="5" t="s">
        <v>437</v>
      </c>
    </row>
    <row r="649" spans="1:1" ht="13.5" customHeight="1" x14ac:dyDescent="0.2">
      <c r="A649" s="5" t="s">
        <v>438</v>
      </c>
    </row>
    <row r="650" spans="1:1" ht="13.5" customHeight="1" x14ac:dyDescent="0.2">
      <c r="A650" s="5" t="s">
        <v>439</v>
      </c>
    </row>
    <row r="651" spans="1:1" ht="13.5" customHeight="1" x14ac:dyDescent="0.2">
      <c r="A651" s="5" t="s">
        <v>440</v>
      </c>
    </row>
    <row r="652" spans="1:1" ht="13.5" customHeight="1" x14ac:dyDescent="0.2">
      <c r="A652" s="5" t="s">
        <v>441</v>
      </c>
    </row>
    <row r="653" spans="1:1" ht="13.5" customHeight="1" x14ac:dyDescent="0.2">
      <c r="A653" s="5" t="s">
        <v>442</v>
      </c>
    </row>
    <row r="654" spans="1:1" ht="13.5" customHeight="1" x14ac:dyDescent="0.2">
      <c r="A654" s="5" t="s">
        <v>443</v>
      </c>
    </row>
    <row r="655" spans="1:1" ht="13.5" customHeight="1" x14ac:dyDescent="0.2">
      <c r="A655" s="5" t="s">
        <v>444</v>
      </c>
    </row>
    <row r="656" spans="1:1" ht="13.5" customHeight="1" x14ac:dyDescent="0.2">
      <c r="A656" s="5" t="s">
        <v>445</v>
      </c>
    </row>
    <row r="657" spans="1:1" ht="13.5" customHeight="1" x14ac:dyDescent="0.2">
      <c r="A657" s="5" t="s">
        <v>446</v>
      </c>
    </row>
    <row r="658" spans="1:1" ht="13.5" customHeight="1" x14ac:dyDescent="0.2">
      <c r="A658" s="5" t="s">
        <v>447</v>
      </c>
    </row>
    <row r="659" spans="1:1" ht="13.5" customHeight="1" x14ac:dyDescent="0.2">
      <c r="A659" s="5" t="s">
        <v>448</v>
      </c>
    </row>
    <row r="660" spans="1:1" ht="13.5" customHeight="1" x14ac:dyDescent="0.2">
      <c r="A660" s="5" t="s">
        <v>449</v>
      </c>
    </row>
    <row r="661" spans="1:1" ht="13.5" customHeight="1" x14ac:dyDescent="0.2">
      <c r="A661" s="5" t="s">
        <v>450</v>
      </c>
    </row>
    <row r="662" spans="1:1" ht="13.5" customHeight="1" x14ac:dyDescent="0.2">
      <c r="A662" s="5" t="s">
        <v>451</v>
      </c>
    </row>
    <row r="663" spans="1:1" ht="13.5" customHeight="1" x14ac:dyDescent="0.2">
      <c r="A663" s="5" t="s">
        <v>452</v>
      </c>
    </row>
    <row r="664" spans="1:1" ht="13.5" customHeight="1" x14ac:dyDescent="0.2">
      <c r="A664" s="5" t="s">
        <v>453</v>
      </c>
    </row>
    <row r="665" spans="1:1" ht="13.5" customHeight="1" x14ac:dyDescent="0.2">
      <c r="A665" s="5" t="s">
        <v>454</v>
      </c>
    </row>
    <row r="666" spans="1:1" ht="13.5" customHeight="1" x14ac:dyDescent="0.2">
      <c r="A666" s="5" t="s">
        <v>455</v>
      </c>
    </row>
    <row r="667" spans="1:1" ht="13.5" customHeight="1" x14ac:dyDescent="0.2">
      <c r="A667" s="5" t="s">
        <v>456</v>
      </c>
    </row>
    <row r="668" spans="1:1" ht="13.5" customHeight="1" x14ac:dyDescent="0.2">
      <c r="A668" s="5" t="s">
        <v>457</v>
      </c>
    </row>
    <row r="669" spans="1:1" ht="13.5" customHeight="1" x14ac:dyDescent="0.2">
      <c r="A669" s="5" t="s">
        <v>458</v>
      </c>
    </row>
    <row r="670" spans="1:1" ht="13.5" customHeight="1" x14ac:dyDescent="0.2">
      <c r="A670" s="5" t="s">
        <v>459</v>
      </c>
    </row>
    <row r="671" spans="1:1" ht="13.5" customHeight="1" x14ac:dyDescent="0.2">
      <c r="A671" s="5" t="s">
        <v>460</v>
      </c>
    </row>
    <row r="672" spans="1:1" ht="13.5" customHeight="1" x14ac:dyDescent="0.2">
      <c r="A672" s="5" t="s">
        <v>461</v>
      </c>
    </row>
    <row r="673" spans="1:1" ht="13.5" customHeight="1" x14ac:dyDescent="0.2">
      <c r="A673" s="5" t="s">
        <v>462</v>
      </c>
    </row>
    <row r="674" spans="1:1" ht="13.5" customHeight="1" x14ac:dyDescent="0.2">
      <c r="A674" s="5" t="s">
        <v>463</v>
      </c>
    </row>
    <row r="675" spans="1:1" ht="13.5" customHeight="1" x14ac:dyDescent="0.2">
      <c r="A675" s="5" t="s">
        <v>464</v>
      </c>
    </row>
    <row r="676" spans="1:1" ht="13.5" customHeight="1" x14ac:dyDescent="0.2">
      <c r="A676" s="5" t="s">
        <v>465</v>
      </c>
    </row>
    <row r="677" spans="1:1" ht="13.5" customHeight="1" x14ac:dyDescent="0.2">
      <c r="A677" s="5" t="s">
        <v>466</v>
      </c>
    </row>
    <row r="678" spans="1:1" ht="13.5" customHeight="1" x14ac:dyDescent="0.2">
      <c r="A678" s="5" t="s">
        <v>467</v>
      </c>
    </row>
    <row r="679" spans="1:1" ht="13.5" customHeight="1" x14ac:dyDescent="0.2">
      <c r="A679" s="5" t="s">
        <v>468</v>
      </c>
    </row>
    <row r="680" spans="1:1" x14ac:dyDescent="0.2">
      <c r="A680" s="5" t="s">
        <v>469</v>
      </c>
    </row>
    <row r="681" spans="1:1" ht="13.5" customHeight="1" x14ac:dyDescent="0.2">
      <c r="A681" s="5" t="s">
        <v>470</v>
      </c>
    </row>
    <row r="682" spans="1:1" ht="13.5" customHeight="1" x14ac:dyDescent="0.2">
      <c r="A682" s="5" t="s">
        <v>471</v>
      </c>
    </row>
    <row r="683" spans="1:1" x14ac:dyDescent="0.2">
      <c r="A683" s="5" t="s">
        <v>472</v>
      </c>
    </row>
    <row r="684" spans="1:1" ht="13.5" customHeight="1" x14ac:dyDescent="0.2">
      <c r="A684" s="5" t="s">
        <v>473</v>
      </c>
    </row>
    <row r="685" spans="1:1" ht="13.5" customHeight="1" x14ac:dyDescent="0.2">
      <c r="A685" s="5" t="s">
        <v>474</v>
      </c>
    </row>
    <row r="686" spans="1:1" ht="13.5" customHeight="1" x14ac:dyDescent="0.2">
      <c r="A686" s="5" t="s">
        <v>475</v>
      </c>
    </row>
    <row r="687" spans="1:1" ht="13.5" customHeight="1" x14ac:dyDescent="0.2">
      <c r="A687" s="5" t="s">
        <v>476</v>
      </c>
    </row>
    <row r="688" spans="1:1" ht="13.5" customHeight="1" x14ac:dyDescent="0.2">
      <c r="A688" s="5" t="s">
        <v>477</v>
      </c>
    </row>
    <row r="689" spans="1:1" ht="13.5" customHeight="1" x14ac:dyDescent="0.2">
      <c r="A689" s="5" t="s">
        <v>478</v>
      </c>
    </row>
    <row r="690" spans="1:1" ht="13.5" customHeight="1" x14ac:dyDescent="0.2">
      <c r="A690" s="5" t="s">
        <v>479</v>
      </c>
    </row>
    <row r="691" spans="1:1" ht="13.5" customHeight="1" x14ac:dyDescent="0.2">
      <c r="A691" s="5" t="s">
        <v>480</v>
      </c>
    </row>
    <row r="692" spans="1:1" ht="13.5" customHeight="1" x14ac:dyDescent="0.2">
      <c r="A692" s="5" t="s">
        <v>481</v>
      </c>
    </row>
    <row r="693" spans="1:1" ht="13.5" customHeight="1" x14ac:dyDescent="0.2">
      <c r="A693" s="5" t="s">
        <v>482</v>
      </c>
    </row>
    <row r="694" spans="1:1" ht="13.5" customHeight="1" x14ac:dyDescent="0.2">
      <c r="A694" s="5" t="s">
        <v>483</v>
      </c>
    </row>
    <row r="695" spans="1:1" ht="13.5" customHeight="1" x14ac:dyDescent="0.2">
      <c r="A695" s="5" t="s">
        <v>484</v>
      </c>
    </row>
    <row r="696" spans="1:1" ht="13.5" customHeight="1" x14ac:dyDescent="0.2">
      <c r="A696" s="5" t="s">
        <v>485</v>
      </c>
    </row>
    <row r="697" spans="1:1" ht="13.5" customHeight="1" x14ac:dyDescent="0.2">
      <c r="A697" s="5" t="s">
        <v>486</v>
      </c>
    </row>
    <row r="698" spans="1:1" ht="13.5" customHeight="1" x14ac:dyDescent="0.2">
      <c r="A698" s="5" t="s">
        <v>487</v>
      </c>
    </row>
    <row r="699" spans="1:1" ht="13.5" customHeight="1" x14ac:dyDescent="0.2">
      <c r="A699" s="5" t="s">
        <v>488</v>
      </c>
    </row>
    <row r="700" spans="1:1" ht="13.5" customHeight="1" x14ac:dyDescent="0.2">
      <c r="A700" s="5" t="s">
        <v>489</v>
      </c>
    </row>
    <row r="701" spans="1:1" ht="13.5" customHeight="1" x14ac:dyDescent="0.2">
      <c r="A701" s="5" t="s">
        <v>490</v>
      </c>
    </row>
    <row r="702" spans="1:1" ht="13.5" customHeight="1" x14ac:dyDescent="0.2">
      <c r="A702" s="5" t="s">
        <v>491</v>
      </c>
    </row>
    <row r="703" spans="1:1" ht="13.5" customHeight="1" x14ac:dyDescent="0.2">
      <c r="A703" s="5" t="s">
        <v>492</v>
      </c>
    </row>
    <row r="704" spans="1:1" ht="13.5" customHeight="1" x14ac:dyDescent="0.2">
      <c r="A704" s="5" t="s">
        <v>493</v>
      </c>
    </row>
    <row r="705" spans="1:1" ht="13.5" customHeight="1" x14ac:dyDescent="0.2">
      <c r="A705" s="5" t="s">
        <v>494</v>
      </c>
    </row>
    <row r="706" spans="1:1" ht="13.5" customHeight="1" x14ac:dyDescent="0.2">
      <c r="A706" s="5" t="s">
        <v>495</v>
      </c>
    </row>
    <row r="707" spans="1:1" ht="13.5" customHeight="1" x14ac:dyDescent="0.2">
      <c r="A707" s="5" t="s">
        <v>496</v>
      </c>
    </row>
    <row r="708" spans="1:1" ht="13.5" customHeight="1" x14ac:dyDescent="0.2">
      <c r="A708" s="5" t="s">
        <v>497</v>
      </c>
    </row>
    <row r="709" spans="1:1" ht="13.5" customHeight="1" x14ac:dyDescent="0.2">
      <c r="A709" s="5" t="s">
        <v>498</v>
      </c>
    </row>
    <row r="710" spans="1:1" ht="13.5" customHeight="1" x14ac:dyDescent="0.2">
      <c r="A710" s="5" t="s">
        <v>499</v>
      </c>
    </row>
    <row r="711" spans="1:1" ht="13.5" customHeight="1" x14ac:dyDescent="0.2">
      <c r="A711" s="5" t="s">
        <v>500</v>
      </c>
    </row>
    <row r="712" spans="1:1" ht="13.5" customHeight="1" x14ac:dyDescent="0.2">
      <c r="A712" s="5" t="s">
        <v>501</v>
      </c>
    </row>
    <row r="713" spans="1:1" ht="13.5" customHeight="1" x14ac:dyDescent="0.2">
      <c r="A713" s="5" t="s">
        <v>502</v>
      </c>
    </row>
    <row r="714" spans="1:1" ht="13.5" customHeight="1" x14ac:dyDescent="0.2">
      <c r="A714" s="5" t="s">
        <v>503</v>
      </c>
    </row>
    <row r="715" spans="1:1" ht="13.5" customHeight="1" x14ac:dyDescent="0.2">
      <c r="A715" s="5" t="s">
        <v>504</v>
      </c>
    </row>
    <row r="716" spans="1:1" ht="13.5" customHeight="1" x14ac:dyDescent="0.2">
      <c r="A716" s="5" t="s">
        <v>505</v>
      </c>
    </row>
    <row r="717" spans="1:1" ht="13.5" customHeight="1" x14ac:dyDescent="0.2">
      <c r="A717" s="5" t="s">
        <v>506</v>
      </c>
    </row>
    <row r="718" spans="1:1" ht="13.5" customHeight="1" x14ac:dyDescent="0.2">
      <c r="A718" s="5" t="s">
        <v>507</v>
      </c>
    </row>
    <row r="719" spans="1:1" ht="13.5" customHeight="1" x14ac:dyDescent="0.2">
      <c r="A719" s="5" t="s">
        <v>508</v>
      </c>
    </row>
    <row r="720" spans="1:1" ht="13.5" customHeight="1" x14ac:dyDescent="0.2">
      <c r="A720" s="5" t="s">
        <v>509</v>
      </c>
    </row>
    <row r="721" spans="1:1" ht="13.5" customHeight="1" x14ac:dyDescent="0.2">
      <c r="A721" s="5" t="s">
        <v>510</v>
      </c>
    </row>
    <row r="722" spans="1:1" ht="13.5" customHeight="1" x14ac:dyDescent="0.2">
      <c r="A722" s="5" t="s">
        <v>511</v>
      </c>
    </row>
    <row r="723" spans="1:1" ht="13.5" customHeight="1" x14ac:dyDescent="0.2">
      <c r="A723" s="5" t="s">
        <v>512</v>
      </c>
    </row>
    <row r="724" spans="1:1" ht="13.5" customHeight="1" x14ac:dyDescent="0.2">
      <c r="A724" s="5" t="s">
        <v>513</v>
      </c>
    </row>
    <row r="725" spans="1:1" ht="13.5" customHeight="1" x14ac:dyDescent="0.2">
      <c r="A725" s="5" t="s">
        <v>514</v>
      </c>
    </row>
    <row r="726" spans="1:1" ht="13.5" customHeight="1" x14ac:dyDescent="0.2">
      <c r="A726" s="5" t="s">
        <v>515</v>
      </c>
    </row>
    <row r="727" spans="1:1" ht="13.5" customHeight="1" x14ac:dyDescent="0.2">
      <c r="A727" s="5" t="s">
        <v>516</v>
      </c>
    </row>
    <row r="728" spans="1:1" ht="13.5" customHeight="1" x14ac:dyDescent="0.2">
      <c r="A728" s="5" t="s">
        <v>517</v>
      </c>
    </row>
    <row r="729" spans="1:1" ht="13.5" customHeight="1" x14ac:dyDescent="0.2">
      <c r="A729" s="5" t="s">
        <v>518</v>
      </c>
    </row>
    <row r="730" spans="1:1" ht="13.5" customHeight="1" x14ac:dyDescent="0.2">
      <c r="A730" s="5" t="s">
        <v>519</v>
      </c>
    </row>
    <row r="731" spans="1:1" ht="13.5" customHeight="1" x14ac:dyDescent="0.2">
      <c r="A731" s="5" t="s">
        <v>520</v>
      </c>
    </row>
    <row r="732" spans="1:1" ht="13.5" customHeight="1" x14ac:dyDescent="0.2">
      <c r="A732" s="5" t="s">
        <v>521</v>
      </c>
    </row>
    <row r="733" spans="1:1" ht="13.5" customHeight="1" x14ac:dyDescent="0.2">
      <c r="A733" s="5" t="s">
        <v>522</v>
      </c>
    </row>
    <row r="734" spans="1:1" ht="13.5" customHeight="1" x14ac:dyDescent="0.2">
      <c r="A734" s="5" t="s">
        <v>527</v>
      </c>
    </row>
    <row r="735" spans="1:1" ht="13.5" customHeight="1" x14ac:dyDescent="0.2">
      <c r="A735" s="5" t="s">
        <v>528</v>
      </c>
    </row>
    <row r="736" spans="1:1" ht="13.5" customHeight="1" x14ac:dyDescent="0.2">
      <c r="A736" s="5" t="s">
        <v>529</v>
      </c>
    </row>
    <row r="737" spans="1:1" ht="13.5" customHeight="1" x14ac:dyDescent="0.2">
      <c r="A737" s="5" t="s">
        <v>530</v>
      </c>
    </row>
    <row r="738" spans="1:1" ht="13.5" customHeight="1" x14ac:dyDescent="0.2">
      <c r="A738" s="5" t="s">
        <v>531</v>
      </c>
    </row>
    <row r="739" spans="1:1" ht="13.5" customHeight="1" x14ac:dyDescent="0.2">
      <c r="A739" s="5" t="s">
        <v>532</v>
      </c>
    </row>
    <row r="740" spans="1:1" ht="13.5" customHeight="1" x14ac:dyDescent="0.2">
      <c r="A740" s="5" t="s">
        <v>533</v>
      </c>
    </row>
    <row r="741" spans="1:1" ht="13.5" customHeight="1" x14ac:dyDescent="0.2">
      <c r="A741" s="5" t="s">
        <v>534</v>
      </c>
    </row>
    <row r="742" spans="1:1" ht="13.5" customHeight="1" x14ac:dyDescent="0.2">
      <c r="A742" s="5" t="s">
        <v>535</v>
      </c>
    </row>
    <row r="743" spans="1:1" ht="13.5" customHeight="1" x14ac:dyDescent="0.2">
      <c r="A743" s="5" t="s">
        <v>536</v>
      </c>
    </row>
    <row r="744" spans="1:1" ht="13.5" customHeight="1" x14ac:dyDescent="0.2">
      <c r="A744" s="5" t="s">
        <v>537</v>
      </c>
    </row>
    <row r="745" spans="1:1" ht="13.5" customHeight="1" x14ac:dyDescent="0.2">
      <c r="A745" s="5" t="s">
        <v>1209</v>
      </c>
    </row>
    <row r="746" spans="1:1" ht="13.5" customHeight="1" x14ac:dyDescent="0.2">
      <c r="A746" s="5" t="s">
        <v>1210</v>
      </c>
    </row>
    <row r="747" spans="1:1" ht="13.5" customHeight="1" x14ac:dyDescent="0.2">
      <c r="A747" s="5" t="s">
        <v>1211</v>
      </c>
    </row>
    <row r="748" spans="1:1" ht="13.5" customHeight="1" x14ac:dyDescent="0.2">
      <c r="A748" s="5" t="s">
        <v>1212</v>
      </c>
    </row>
    <row r="749" spans="1:1" ht="13.5" customHeight="1" x14ac:dyDescent="0.2">
      <c r="A749" s="5" t="s">
        <v>1213</v>
      </c>
    </row>
    <row r="750" spans="1:1" ht="13.5" customHeight="1" x14ac:dyDescent="0.2">
      <c r="A750" s="5" t="s">
        <v>1218</v>
      </c>
    </row>
    <row r="751" spans="1:1" ht="13.5" customHeight="1" x14ac:dyDescent="0.2">
      <c r="A751" s="5" t="s">
        <v>1219</v>
      </c>
    </row>
    <row r="752" spans="1:1" ht="13.5" customHeight="1" x14ac:dyDescent="0.2">
      <c r="A752" s="5" t="s">
        <v>1220</v>
      </c>
    </row>
    <row r="753" spans="1:1" ht="13.5" customHeight="1" x14ac:dyDescent="0.2">
      <c r="A753" s="5" t="s">
        <v>1221</v>
      </c>
    </row>
    <row r="754" spans="1:1" ht="13.5" customHeight="1" x14ac:dyDescent="0.2">
      <c r="A754" s="5" t="s">
        <v>1222</v>
      </c>
    </row>
    <row r="755" spans="1:1" ht="13.5" customHeight="1" x14ac:dyDescent="0.2">
      <c r="A755" s="5" t="s">
        <v>1223</v>
      </c>
    </row>
    <row r="756" spans="1:1" ht="13.5" customHeight="1" x14ac:dyDescent="0.2">
      <c r="A756" s="5" t="s">
        <v>1224</v>
      </c>
    </row>
    <row r="757" spans="1:1" ht="13.5" customHeight="1" x14ac:dyDescent="0.2">
      <c r="A757" s="5" t="s">
        <v>1225</v>
      </c>
    </row>
    <row r="758" spans="1:1" ht="13.5" customHeight="1" x14ac:dyDescent="0.2">
      <c r="A758" s="5" t="s">
        <v>1226</v>
      </c>
    </row>
    <row r="759" spans="1:1" ht="13.5" customHeight="1" x14ac:dyDescent="0.2">
      <c r="A759" s="5" t="s">
        <v>1227</v>
      </c>
    </row>
    <row r="760" spans="1:1" ht="13.5" customHeight="1" x14ac:dyDescent="0.2">
      <c r="A760" s="5" t="s">
        <v>1228</v>
      </c>
    </row>
    <row r="761" spans="1:1" ht="13.5" customHeight="1" x14ac:dyDescent="0.2">
      <c r="A761" s="5" t="s">
        <v>1229</v>
      </c>
    </row>
    <row r="762" spans="1:1" ht="13.5" customHeight="1" x14ac:dyDescent="0.2">
      <c r="A762" s="5" t="s">
        <v>1230</v>
      </c>
    </row>
    <row r="763" spans="1:1" ht="13.5" customHeight="1" x14ac:dyDescent="0.2">
      <c r="A763" s="5" t="s">
        <v>1231</v>
      </c>
    </row>
    <row r="764" spans="1:1" ht="13.5" customHeight="1" x14ac:dyDescent="0.2">
      <c r="A764" s="5" t="s">
        <v>1232</v>
      </c>
    </row>
    <row r="765" spans="1:1" ht="13.5" customHeight="1" x14ac:dyDescent="0.2">
      <c r="A765" s="5" t="s">
        <v>1233</v>
      </c>
    </row>
    <row r="766" spans="1:1" ht="13.5" customHeight="1" x14ac:dyDescent="0.2">
      <c r="A766" s="5" t="s">
        <v>1234</v>
      </c>
    </row>
    <row r="767" spans="1:1" ht="13.5" customHeight="1" x14ac:dyDescent="0.2">
      <c r="A767" s="5" t="s">
        <v>1235</v>
      </c>
    </row>
    <row r="768" spans="1:1" ht="13.5" customHeight="1" x14ac:dyDescent="0.2">
      <c r="A768" s="5" t="s">
        <v>1236</v>
      </c>
    </row>
    <row r="769" spans="1:1" ht="13.5" customHeight="1" x14ac:dyDescent="0.2">
      <c r="A769" s="5" t="s">
        <v>1237</v>
      </c>
    </row>
    <row r="770" spans="1:1" ht="13.5" customHeight="1" x14ac:dyDescent="0.2">
      <c r="A770" s="5" t="s">
        <v>1238</v>
      </c>
    </row>
    <row r="771" spans="1:1" ht="13.5" customHeight="1" x14ac:dyDescent="0.2">
      <c r="A771" s="5" t="s">
        <v>1239</v>
      </c>
    </row>
    <row r="772" spans="1:1" ht="13.5" customHeight="1" x14ac:dyDescent="0.2">
      <c r="A772" s="5" t="s">
        <v>1240</v>
      </c>
    </row>
    <row r="773" spans="1:1" ht="13.5" customHeight="1" x14ac:dyDescent="0.2">
      <c r="A773" s="5" t="s">
        <v>1241</v>
      </c>
    </row>
    <row r="774" spans="1:1" ht="13.5" customHeight="1" x14ac:dyDescent="0.2">
      <c r="A774" s="5" t="s">
        <v>1242</v>
      </c>
    </row>
    <row r="775" spans="1:1" ht="13.5" customHeight="1" x14ac:dyDescent="0.2">
      <c r="A775" s="5" t="s">
        <v>1243</v>
      </c>
    </row>
    <row r="776" spans="1:1" ht="13.5" customHeight="1" x14ac:dyDescent="0.2">
      <c r="A776" s="5" t="s">
        <v>1244</v>
      </c>
    </row>
    <row r="777" spans="1:1" ht="13.5" customHeight="1" x14ac:dyDescent="0.2">
      <c r="A777" s="5" t="s">
        <v>1245</v>
      </c>
    </row>
    <row r="778" spans="1:1" ht="13.5" customHeight="1" x14ac:dyDescent="0.2">
      <c r="A778" s="5" t="s">
        <v>1246</v>
      </c>
    </row>
    <row r="779" spans="1:1" ht="13.5" customHeight="1" x14ac:dyDescent="0.2">
      <c r="A779" s="5" t="s">
        <v>1247</v>
      </c>
    </row>
    <row r="780" spans="1:1" ht="13.5" customHeight="1" x14ac:dyDescent="0.2">
      <c r="A780" s="5" t="s">
        <v>1248</v>
      </c>
    </row>
    <row r="781" spans="1:1" ht="13.5" customHeight="1" x14ac:dyDescent="0.2">
      <c r="A781" s="5" t="s">
        <v>1249</v>
      </c>
    </row>
    <row r="782" spans="1:1" ht="13.5" customHeight="1" x14ac:dyDescent="0.2">
      <c r="A782" s="5" t="s">
        <v>1250</v>
      </c>
    </row>
    <row r="783" spans="1:1" ht="13.5" customHeight="1" x14ac:dyDescent="0.2">
      <c r="A783" s="5" t="s">
        <v>1251</v>
      </c>
    </row>
    <row r="784" spans="1:1" ht="13.5" customHeight="1" x14ac:dyDescent="0.2">
      <c r="A784" s="5" t="s">
        <v>1252</v>
      </c>
    </row>
    <row r="785" spans="1:1" ht="13.5" customHeight="1" x14ac:dyDescent="0.2">
      <c r="A785" s="5" t="s">
        <v>1253</v>
      </c>
    </row>
    <row r="786" spans="1:1" ht="13.5" customHeight="1" x14ac:dyDescent="0.2">
      <c r="A786" s="5" t="s">
        <v>1254</v>
      </c>
    </row>
    <row r="787" spans="1:1" ht="13.5" customHeight="1" x14ac:dyDescent="0.2">
      <c r="A787" s="5" t="s">
        <v>1255</v>
      </c>
    </row>
    <row r="788" spans="1:1" ht="13.5" customHeight="1" x14ac:dyDescent="0.2">
      <c r="A788" s="5" t="s">
        <v>1256</v>
      </c>
    </row>
    <row r="789" spans="1:1" ht="13.5" customHeight="1" x14ac:dyDescent="0.2">
      <c r="A789" s="5" t="s">
        <v>1257</v>
      </c>
    </row>
    <row r="790" spans="1:1" ht="13.5" customHeight="1" x14ac:dyDescent="0.2">
      <c r="A790" s="5" t="s">
        <v>1258</v>
      </c>
    </row>
    <row r="791" spans="1:1" ht="13.5" customHeight="1" x14ac:dyDescent="0.2">
      <c r="A791" s="5" t="s">
        <v>1259</v>
      </c>
    </row>
    <row r="792" spans="1:1" ht="13.5" customHeight="1" x14ac:dyDescent="0.2">
      <c r="A792" s="5" t="s">
        <v>1260</v>
      </c>
    </row>
    <row r="793" spans="1:1" ht="13.5" customHeight="1" x14ac:dyDescent="0.2">
      <c r="A793" s="5" t="s">
        <v>1261</v>
      </c>
    </row>
    <row r="794" spans="1:1" ht="13.5" customHeight="1" x14ac:dyDescent="0.2">
      <c r="A794" s="5" t="s">
        <v>1262</v>
      </c>
    </row>
    <row r="795" spans="1:1" ht="13.5" customHeight="1" x14ac:dyDescent="0.2">
      <c r="A795" s="5" t="s">
        <v>1263</v>
      </c>
    </row>
    <row r="796" spans="1:1" ht="13.5" customHeight="1" x14ac:dyDescent="0.2">
      <c r="A796" s="5" t="s">
        <v>1264</v>
      </c>
    </row>
    <row r="797" spans="1:1" ht="13.5" customHeight="1" x14ac:dyDescent="0.2">
      <c r="A797" s="5" t="s">
        <v>1265</v>
      </c>
    </row>
    <row r="798" spans="1:1" ht="13.5" customHeight="1" x14ac:dyDescent="0.2">
      <c r="A798" s="5" t="s">
        <v>1266</v>
      </c>
    </row>
    <row r="799" spans="1:1" ht="13.5" customHeight="1" x14ac:dyDescent="0.2">
      <c r="A799" s="5" t="s">
        <v>1267</v>
      </c>
    </row>
    <row r="800" spans="1:1" ht="13.5" customHeight="1" x14ac:dyDescent="0.2">
      <c r="A800" s="5" t="s">
        <v>1268</v>
      </c>
    </row>
    <row r="801" spans="1:1" ht="13.5" customHeight="1" x14ac:dyDescent="0.2">
      <c r="A801" s="5" t="s">
        <v>1269</v>
      </c>
    </row>
    <row r="802" spans="1:1" ht="13.5" customHeight="1" x14ac:dyDescent="0.2">
      <c r="A802" s="5" t="s">
        <v>1270</v>
      </c>
    </row>
    <row r="803" spans="1:1" ht="13.5" customHeight="1" x14ac:dyDescent="0.2">
      <c r="A803" s="5" t="s">
        <v>1271</v>
      </c>
    </row>
    <row r="804" spans="1:1" ht="13.5" customHeight="1" x14ac:dyDescent="0.2">
      <c r="A804" s="5" t="s">
        <v>1272</v>
      </c>
    </row>
    <row r="805" spans="1:1" ht="13.5" customHeight="1" x14ac:dyDescent="0.2">
      <c r="A805" s="5" t="s">
        <v>1273</v>
      </c>
    </row>
    <row r="806" spans="1:1" ht="13.5" customHeight="1" x14ac:dyDescent="0.2">
      <c r="A806" s="5" t="s">
        <v>0</v>
      </c>
    </row>
    <row r="807" spans="1:1" ht="13.5" customHeight="1" x14ac:dyDescent="0.2">
      <c r="A807" s="5" t="s">
        <v>1</v>
      </c>
    </row>
    <row r="808" spans="1:1" ht="13.5" customHeight="1" x14ac:dyDescent="0.2">
      <c r="A808" s="5" t="s">
        <v>2</v>
      </c>
    </row>
    <row r="809" spans="1:1" ht="13.5" customHeight="1" x14ac:dyDescent="0.2">
      <c r="A809" s="5" t="s">
        <v>3</v>
      </c>
    </row>
    <row r="810" spans="1:1" ht="13.5" customHeight="1" x14ac:dyDescent="0.2">
      <c r="A810" s="5" t="s">
        <v>4</v>
      </c>
    </row>
    <row r="811" spans="1:1" ht="13.5" customHeight="1" x14ac:dyDescent="0.2">
      <c r="A811" s="5" t="s">
        <v>5</v>
      </c>
    </row>
    <row r="812" spans="1:1" ht="13.5" customHeight="1" x14ac:dyDescent="0.2">
      <c r="A812" s="5" t="s">
        <v>6</v>
      </c>
    </row>
    <row r="813" spans="1:1" ht="13.5" customHeight="1" x14ac:dyDescent="0.2">
      <c r="A813" s="5" t="s">
        <v>7</v>
      </c>
    </row>
    <row r="814" spans="1:1" ht="13.5" customHeight="1" x14ac:dyDescent="0.2">
      <c r="A814" s="5" t="s">
        <v>8</v>
      </c>
    </row>
    <row r="815" spans="1:1" ht="13.5" customHeight="1" x14ac:dyDescent="0.2">
      <c r="A815" s="5" t="s">
        <v>9</v>
      </c>
    </row>
    <row r="816" spans="1:1" ht="13.5" customHeight="1" x14ac:dyDescent="0.2">
      <c r="A816" s="5" t="s">
        <v>10</v>
      </c>
    </row>
    <row r="817" spans="1:1" ht="13.5" customHeight="1" x14ac:dyDescent="0.2">
      <c r="A817" s="5" t="s">
        <v>11</v>
      </c>
    </row>
    <row r="818" spans="1:1" ht="13.5" customHeight="1" x14ac:dyDescent="0.2">
      <c r="A818" s="5" t="s">
        <v>12</v>
      </c>
    </row>
    <row r="819" spans="1:1" ht="13.5" customHeight="1" x14ac:dyDescent="0.2">
      <c r="A819" s="5" t="s">
        <v>13</v>
      </c>
    </row>
    <row r="820" spans="1:1" ht="13.5" customHeight="1" x14ac:dyDescent="0.2">
      <c r="A820" s="5" t="s">
        <v>14</v>
      </c>
    </row>
    <row r="821" spans="1:1" ht="13.5" customHeight="1" x14ac:dyDescent="0.2">
      <c r="A821" s="5" t="s">
        <v>15</v>
      </c>
    </row>
    <row r="822" spans="1:1" ht="13.5" customHeight="1" x14ac:dyDescent="0.2">
      <c r="A822" s="5" t="s">
        <v>16</v>
      </c>
    </row>
    <row r="823" spans="1:1" ht="13.5" customHeight="1" x14ac:dyDescent="0.2">
      <c r="A823" s="5" t="s">
        <v>17</v>
      </c>
    </row>
    <row r="824" spans="1:1" ht="13.5" customHeight="1" x14ac:dyDescent="0.2">
      <c r="A824" s="5" t="s">
        <v>18</v>
      </c>
    </row>
    <row r="825" spans="1:1" ht="13.5" customHeight="1" x14ac:dyDescent="0.2">
      <c r="A825" s="5" t="s">
        <v>19</v>
      </c>
    </row>
    <row r="826" spans="1:1" ht="13.5" customHeight="1" x14ac:dyDescent="0.2">
      <c r="A826" s="5" t="s">
        <v>20</v>
      </c>
    </row>
    <row r="827" spans="1:1" ht="13.5" customHeight="1" x14ac:dyDescent="0.2">
      <c r="A827" s="5" t="s">
        <v>21</v>
      </c>
    </row>
    <row r="828" spans="1:1" ht="13.5" customHeight="1" x14ac:dyDescent="0.2">
      <c r="A828" s="5" t="s">
        <v>22</v>
      </c>
    </row>
    <row r="829" spans="1:1" ht="13.5" customHeight="1" x14ac:dyDescent="0.2">
      <c r="A829" s="5" t="s">
        <v>23</v>
      </c>
    </row>
    <row r="830" spans="1:1" ht="13.5" customHeight="1" x14ac:dyDescent="0.2">
      <c r="A830" s="5" t="s">
        <v>24</v>
      </c>
    </row>
    <row r="831" spans="1:1" ht="13.5" customHeight="1" x14ac:dyDescent="0.2">
      <c r="A831" s="5" t="s">
        <v>25</v>
      </c>
    </row>
    <row r="832" spans="1:1" ht="13.5" customHeight="1" x14ac:dyDescent="0.2">
      <c r="A832" s="5" t="s">
        <v>26</v>
      </c>
    </row>
    <row r="833" spans="1:1" ht="13.5" customHeight="1" x14ac:dyDescent="0.2">
      <c r="A833" s="5" t="s">
        <v>27</v>
      </c>
    </row>
    <row r="834" spans="1:1" ht="13.5" customHeight="1" x14ac:dyDescent="0.2">
      <c r="A834" s="5" t="s">
        <v>28</v>
      </c>
    </row>
    <row r="835" spans="1:1" ht="13.5" customHeight="1" x14ac:dyDescent="0.2">
      <c r="A835" s="5" t="s">
        <v>29</v>
      </c>
    </row>
    <row r="836" spans="1:1" ht="13.5" customHeight="1" x14ac:dyDescent="0.2">
      <c r="A836" s="5" t="s">
        <v>30</v>
      </c>
    </row>
    <row r="837" spans="1:1" ht="13.5" customHeight="1" x14ac:dyDescent="0.2">
      <c r="A837" s="5" t="s">
        <v>31</v>
      </c>
    </row>
    <row r="838" spans="1:1" ht="13.5" customHeight="1" x14ac:dyDescent="0.2">
      <c r="A838" s="5" t="s">
        <v>32</v>
      </c>
    </row>
    <row r="839" spans="1:1" ht="13.5" customHeight="1" x14ac:dyDescent="0.2">
      <c r="A839" s="5" t="s">
        <v>33</v>
      </c>
    </row>
    <row r="840" spans="1:1" ht="13.5" customHeight="1" x14ac:dyDescent="0.2">
      <c r="A840" s="5" t="s">
        <v>34</v>
      </c>
    </row>
    <row r="841" spans="1:1" ht="13.5" customHeight="1" x14ac:dyDescent="0.2">
      <c r="A841" s="5" t="s">
        <v>35</v>
      </c>
    </row>
    <row r="842" spans="1:1" ht="13.5" customHeight="1" x14ac:dyDescent="0.2">
      <c r="A842" s="5" t="s">
        <v>36</v>
      </c>
    </row>
    <row r="843" spans="1:1" ht="13.5" customHeight="1" x14ac:dyDescent="0.2">
      <c r="A843" s="5" t="s">
        <v>37</v>
      </c>
    </row>
    <row r="844" spans="1:1" ht="13.5" customHeight="1" x14ac:dyDescent="0.2">
      <c r="A844" s="5" t="s">
        <v>38</v>
      </c>
    </row>
    <row r="845" spans="1:1" ht="13.5" customHeight="1" x14ac:dyDescent="0.2">
      <c r="A845" s="5" t="s">
        <v>39</v>
      </c>
    </row>
    <row r="846" spans="1:1" ht="13.5" customHeight="1" x14ac:dyDescent="0.2">
      <c r="A846" s="5" t="s">
        <v>40</v>
      </c>
    </row>
    <row r="847" spans="1:1" ht="13.5" customHeight="1" x14ac:dyDescent="0.2">
      <c r="A847" s="5" t="s">
        <v>41</v>
      </c>
    </row>
    <row r="848" spans="1:1" ht="13.5" customHeight="1" x14ac:dyDescent="0.2">
      <c r="A848" s="5" t="s">
        <v>42</v>
      </c>
    </row>
    <row r="849" spans="1:1" ht="13.5" customHeight="1" x14ac:dyDescent="0.2">
      <c r="A849" s="5" t="s">
        <v>43</v>
      </c>
    </row>
    <row r="850" spans="1:1" ht="13.5" customHeight="1" x14ac:dyDescent="0.2">
      <c r="A850" s="5" t="s">
        <v>44</v>
      </c>
    </row>
    <row r="851" spans="1:1" ht="13.5" customHeight="1" x14ac:dyDescent="0.2">
      <c r="A851" s="5" t="s">
        <v>45</v>
      </c>
    </row>
    <row r="852" spans="1:1" ht="13.5" customHeight="1" x14ac:dyDescent="0.2">
      <c r="A852" s="5" t="s">
        <v>46</v>
      </c>
    </row>
    <row r="853" spans="1:1" ht="13.5" customHeight="1" x14ac:dyDescent="0.2">
      <c r="A853" s="5" t="s">
        <v>47</v>
      </c>
    </row>
    <row r="854" spans="1:1" ht="13.5" customHeight="1" x14ac:dyDescent="0.2">
      <c r="A854" s="5" t="s">
        <v>48</v>
      </c>
    </row>
    <row r="855" spans="1:1" ht="13.5" customHeight="1" x14ac:dyDescent="0.2">
      <c r="A855" s="5" t="s">
        <v>49</v>
      </c>
    </row>
    <row r="856" spans="1:1" ht="13.5" customHeight="1" x14ac:dyDescent="0.2">
      <c r="A856" s="5" t="s">
        <v>50</v>
      </c>
    </row>
    <row r="857" spans="1:1" ht="13.5" customHeight="1" x14ac:dyDescent="0.2">
      <c r="A857" s="5" t="s">
        <v>51</v>
      </c>
    </row>
    <row r="858" spans="1:1" ht="13.5" customHeight="1" x14ac:dyDescent="0.2">
      <c r="A858" s="5" t="s">
        <v>52</v>
      </c>
    </row>
    <row r="859" spans="1:1" ht="13.5" customHeight="1" x14ac:dyDescent="0.2">
      <c r="A859" s="5" t="s">
        <v>53</v>
      </c>
    </row>
    <row r="860" spans="1:1" ht="13.5" customHeight="1" x14ac:dyDescent="0.2">
      <c r="A860" s="5" t="s">
        <v>54</v>
      </c>
    </row>
    <row r="861" spans="1:1" ht="13.5" customHeight="1" x14ac:dyDescent="0.2">
      <c r="A861" s="5" t="s">
        <v>55</v>
      </c>
    </row>
    <row r="862" spans="1:1" ht="13.5" customHeight="1" x14ac:dyDescent="0.2">
      <c r="A862" s="5" t="s">
        <v>56</v>
      </c>
    </row>
    <row r="863" spans="1:1" ht="13.5" customHeight="1" x14ac:dyDescent="0.2">
      <c r="A863" s="5" t="s">
        <v>57</v>
      </c>
    </row>
    <row r="864" spans="1:1" ht="13.5" customHeight="1" x14ac:dyDescent="0.2">
      <c r="A864" s="5" t="s">
        <v>58</v>
      </c>
    </row>
    <row r="865" spans="1:1" ht="13.5" customHeight="1" x14ac:dyDescent="0.2">
      <c r="A865" s="5" t="s">
        <v>59</v>
      </c>
    </row>
    <row r="866" spans="1:1" ht="13.5" customHeight="1" x14ac:dyDescent="0.2">
      <c r="A866" s="5" t="s">
        <v>60</v>
      </c>
    </row>
    <row r="867" spans="1:1" ht="13.5" customHeight="1" x14ac:dyDescent="0.2">
      <c r="A867" s="5" t="s">
        <v>61</v>
      </c>
    </row>
    <row r="868" spans="1:1" ht="13.5" customHeight="1" x14ac:dyDescent="0.2">
      <c r="A868" s="5" t="s">
        <v>62</v>
      </c>
    </row>
    <row r="869" spans="1:1" ht="13.5" customHeight="1" x14ac:dyDescent="0.2">
      <c r="A869" s="5" t="s">
        <v>63</v>
      </c>
    </row>
    <row r="870" spans="1:1" ht="13.5" customHeight="1" x14ac:dyDescent="0.2">
      <c r="A870" s="5" t="s">
        <v>64</v>
      </c>
    </row>
    <row r="871" spans="1:1" ht="13.5" customHeight="1" x14ac:dyDescent="0.2">
      <c r="A871" s="5" t="s">
        <v>65</v>
      </c>
    </row>
    <row r="872" spans="1:1" ht="13.5" customHeight="1" x14ac:dyDescent="0.2">
      <c r="A872" s="5" t="s">
        <v>66</v>
      </c>
    </row>
    <row r="873" spans="1:1" ht="13.5" customHeight="1" x14ac:dyDescent="0.2">
      <c r="A873" s="5" t="s">
        <v>67</v>
      </c>
    </row>
    <row r="874" spans="1:1" ht="13.5" customHeight="1" x14ac:dyDescent="0.2">
      <c r="A874" s="5" t="s">
        <v>68</v>
      </c>
    </row>
    <row r="875" spans="1:1" ht="13.5" customHeight="1" x14ac:dyDescent="0.2">
      <c r="A875" s="5" t="s">
        <v>69</v>
      </c>
    </row>
  </sheetData>
  <phoneticPr fontId="16" type="noConversion"/>
  <pageMargins left="0.98425196850393704" right="0.98425196850393704" top="0.98425196850393704" bottom="0.98425196850393704" header="0.98425196850393704" footer="0.98425196850393704"/>
  <pageSetup paperSize="9" fitToHeight="1000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3">
    <tabColor indexed="43"/>
    <pageSetUpPr fitToPage="1"/>
  </sheetPr>
  <dimension ref="A1:K49"/>
  <sheetViews>
    <sheetView showGridLines="0" topLeftCell="B1" zoomScaleNormal="85" workbookViewId="0"/>
  </sheetViews>
  <sheetFormatPr baseColWidth="10" defaultColWidth="10" defaultRowHeight="12.75" x14ac:dyDescent="0.2"/>
  <cols>
    <col min="1" max="1" width="2.25" style="40" hidden="1" customWidth="1"/>
    <col min="2" max="2" width="3" style="40" customWidth="1"/>
    <col min="3" max="3" width="42.375" style="40" customWidth="1"/>
    <col min="4" max="4" width="39.5" style="40" customWidth="1"/>
    <col min="5" max="5" width="13.75" style="40" hidden="1" customWidth="1"/>
    <col min="6" max="6" width="16.25" style="40" hidden="1" customWidth="1"/>
    <col min="7" max="7" width="16.75" style="40" hidden="1" customWidth="1"/>
    <col min="8" max="8" width="20.625" style="41" hidden="1" customWidth="1"/>
    <col min="9" max="9" width="3.375" style="40" hidden="1" customWidth="1"/>
    <col min="10" max="16384" width="10" style="40"/>
  </cols>
  <sheetData>
    <row r="1" spans="2:11" ht="15" customHeight="1" thickBot="1" x14ac:dyDescent="0.25">
      <c r="B1" s="42"/>
      <c r="C1" s="315" t="s">
        <v>1281</v>
      </c>
      <c r="D1" s="315"/>
      <c r="E1" s="43"/>
      <c r="F1" s="43"/>
      <c r="G1" s="43"/>
      <c r="H1" s="44"/>
      <c r="I1" s="45"/>
    </row>
    <row r="2" spans="2:11" ht="99.75" hidden="1" customHeight="1" thickBot="1" x14ac:dyDescent="0.25">
      <c r="B2" s="46"/>
      <c r="C2" s="240" t="s">
        <v>1214</v>
      </c>
      <c r="D2" s="241">
        <f>SUM(H7:H48)</f>
        <v>0</v>
      </c>
      <c r="E2" s="43"/>
      <c r="F2" s="316" t="s">
        <v>1215</v>
      </c>
      <c r="G2" s="317"/>
      <c r="H2" s="47"/>
      <c r="I2" s="48"/>
    </row>
    <row r="3" spans="2:11" ht="32.25" hidden="1" customHeight="1" thickBot="1" x14ac:dyDescent="0.25">
      <c r="B3" s="46"/>
      <c r="C3" s="242"/>
      <c r="D3" s="245" t="s">
        <v>832</v>
      </c>
      <c r="E3" s="239"/>
      <c r="F3" s="243"/>
      <c r="G3" s="243"/>
      <c r="H3" s="244"/>
      <c r="I3" s="48"/>
    </row>
    <row r="4" spans="2:11" x14ac:dyDescent="0.2">
      <c r="B4" s="46"/>
      <c r="C4" s="52" t="s">
        <v>307</v>
      </c>
      <c r="D4" s="261"/>
      <c r="E4" s="43"/>
      <c r="F4" s="225" t="s">
        <v>904</v>
      </c>
      <c r="G4" s="224"/>
      <c r="H4" s="53" t="s">
        <v>1216</v>
      </c>
      <c r="I4" s="48"/>
    </row>
    <row r="5" spans="2:11" x14ac:dyDescent="0.2">
      <c r="B5" s="46"/>
      <c r="C5" s="54" t="s">
        <v>308</v>
      </c>
      <c r="D5" s="262" t="s">
        <v>304</v>
      </c>
      <c r="E5" s="55"/>
      <c r="F5" s="318"/>
      <c r="G5" s="319"/>
      <c r="H5" s="56" t="s">
        <v>324</v>
      </c>
      <c r="I5" s="48"/>
    </row>
    <row r="6" spans="2:11" ht="50.1" hidden="1" customHeight="1" thickBot="1" x14ac:dyDescent="0.25">
      <c r="B6" s="46"/>
      <c r="C6" s="46"/>
      <c r="D6" s="263" t="str">
        <f>"Bezugsmenge "&amp;'A. Allgemeine Informationen'!D11</f>
        <v xml:space="preserve">Bezugsmenge </v>
      </c>
      <c r="E6" s="57" t="s">
        <v>309</v>
      </c>
      <c r="F6" s="58" t="s">
        <v>321</v>
      </c>
      <c r="G6" s="59" t="s">
        <v>309</v>
      </c>
      <c r="H6" s="60"/>
      <c r="I6" s="48"/>
    </row>
    <row r="7" spans="2:11" ht="15" hidden="1" customHeight="1" x14ac:dyDescent="0.2">
      <c r="B7" s="46"/>
      <c r="C7" s="46" t="s">
        <v>310</v>
      </c>
      <c r="D7" s="66"/>
      <c r="E7" s="55" t="s">
        <v>311</v>
      </c>
      <c r="F7" s="62"/>
      <c r="G7" s="48" t="s">
        <v>312</v>
      </c>
      <c r="H7" s="63">
        <f>D7*F7</f>
        <v>0</v>
      </c>
      <c r="I7" s="48"/>
    </row>
    <row r="8" spans="2:11" ht="15" hidden="1" customHeight="1" x14ac:dyDescent="0.2">
      <c r="B8" s="46"/>
      <c r="C8" s="46" t="s">
        <v>313</v>
      </c>
      <c r="D8" s="66"/>
      <c r="E8" s="55" t="s">
        <v>314</v>
      </c>
      <c r="F8" s="62"/>
      <c r="G8" s="48" t="s">
        <v>315</v>
      </c>
      <c r="H8" s="64">
        <f>D8*F8/100</f>
        <v>0</v>
      </c>
      <c r="I8" s="48"/>
    </row>
    <row r="9" spans="2:11" ht="15" hidden="1" customHeight="1" x14ac:dyDescent="0.2">
      <c r="B9" s="46"/>
      <c r="C9" s="46" t="s">
        <v>316</v>
      </c>
      <c r="D9" s="66"/>
      <c r="E9" s="259"/>
      <c r="F9" s="62"/>
      <c r="G9" s="66"/>
      <c r="H9" s="67"/>
      <c r="I9" s="48"/>
    </row>
    <row r="10" spans="2:11" ht="15" hidden="1" customHeight="1" x14ac:dyDescent="0.2">
      <c r="B10" s="46"/>
      <c r="C10" s="46" t="s">
        <v>325</v>
      </c>
      <c r="D10" s="66"/>
      <c r="E10" s="259"/>
      <c r="F10" s="62"/>
      <c r="G10" s="66"/>
      <c r="H10" s="67"/>
      <c r="I10" s="48"/>
    </row>
    <row r="11" spans="2:11" ht="15" hidden="1" customHeight="1" x14ac:dyDescent="0.2">
      <c r="B11" s="46"/>
      <c r="C11" s="46" t="s">
        <v>317</v>
      </c>
      <c r="D11" s="66"/>
      <c r="E11" s="259"/>
      <c r="F11" s="62"/>
      <c r="G11" s="66"/>
      <c r="H11" s="67"/>
      <c r="I11" s="48"/>
    </row>
    <row r="12" spans="2:11" s="75" customFormat="1" ht="25.5" hidden="1" customHeight="1" x14ac:dyDescent="0.2">
      <c r="B12" s="68"/>
      <c r="C12" s="69" t="s">
        <v>318</v>
      </c>
      <c r="D12" s="264"/>
      <c r="E12" s="71"/>
      <c r="F12" s="72"/>
      <c r="G12" s="73"/>
      <c r="H12" s="74"/>
      <c r="I12" s="73"/>
    </row>
    <row r="13" spans="2:11" ht="15" hidden="1" customHeight="1" x14ac:dyDescent="0.2">
      <c r="B13" s="46"/>
      <c r="C13" s="76"/>
      <c r="D13" s="66"/>
      <c r="E13" s="259"/>
      <c r="F13" s="62"/>
      <c r="G13" s="66"/>
      <c r="H13" s="67"/>
      <c r="I13" s="48"/>
      <c r="K13" s="229"/>
    </row>
    <row r="14" spans="2:11" ht="15" hidden="1" customHeight="1" x14ac:dyDescent="0.2">
      <c r="B14" s="46"/>
      <c r="C14" s="76"/>
      <c r="D14" s="66"/>
      <c r="E14" s="259"/>
      <c r="F14" s="62"/>
      <c r="G14" s="66"/>
      <c r="H14" s="67"/>
      <c r="I14" s="48"/>
    </row>
    <row r="15" spans="2:11" ht="15" hidden="1" customHeight="1" x14ac:dyDescent="0.2">
      <c r="B15" s="46"/>
      <c r="C15" s="76"/>
      <c r="D15" s="66"/>
      <c r="E15" s="259"/>
      <c r="F15" s="62"/>
      <c r="G15" s="66"/>
      <c r="H15" s="67"/>
      <c r="I15" s="48"/>
    </row>
    <row r="16" spans="2:11" ht="15" hidden="1" customHeight="1" x14ac:dyDescent="0.2">
      <c r="B16" s="46"/>
      <c r="C16" s="76"/>
      <c r="D16" s="66"/>
      <c r="E16" s="259"/>
      <c r="F16" s="62"/>
      <c r="G16" s="66"/>
      <c r="H16" s="67"/>
      <c r="I16" s="48"/>
    </row>
    <row r="17" spans="2:9" ht="15" hidden="1" customHeight="1" x14ac:dyDescent="0.2">
      <c r="B17" s="46"/>
      <c r="C17" s="76"/>
      <c r="D17" s="66"/>
      <c r="E17" s="259"/>
      <c r="F17" s="62"/>
      <c r="G17" s="66"/>
      <c r="H17" s="67"/>
      <c r="I17" s="48"/>
    </row>
    <row r="18" spans="2:9" ht="13.5" thickBot="1" x14ac:dyDescent="0.25">
      <c r="B18" s="46"/>
      <c r="C18" s="77"/>
      <c r="D18" s="51"/>
      <c r="E18" s="49"/>
      <c r="F18" s="50"/>
      <c r="G18" s="51"/>
      <c r="H18" s="78"/>
      <c r="I18" s="48"/>
    </row>
    <row r="19" spans="2:9" x14ac:dyDescent="0.2">
      <c r="B19" s="46"/>
      <c r="C19" s="79" t="s">
        <v>319</v>
      </c>
      <c r="D19" s="261"/>
      <c r="E19" s="55"/>
      <c r="F19" s="225" t="s">
        <v>904</v>
      </c>
      <c r="G19" s="224"/>
      <c r="H19" s="53" t="s">
        <v>1216</v>
      </c>
      <c r="I19" s="48"/>
    </row>
    <row r="20" spans="2:9" x14ac:dyDescent="0.2">
      <c r="B20" s="46"/>
      <c r="C20" s="54" t="s">
        <v>308</v>
      </c>
      <c r="D20" s="262" t="s">
        <v>304</v>
      </c>
      <c r="E20" s="55"/>
      <c r="F20" s="318"/>
      <c r="G20" s="319"/>
      <c r="H20" s="56" t="s">
        <v>324</v>
      </c>
      <c r="I20" s="48"/>
    </row>
    <row r="21" spans="2:9" ht="50.1" hidden="1" customHeight="1" thickBot="1" x14ac:dyDescent="0.25">
      <c r="B21" s="46"/>
      <c r="C21" s="46"/>
      <c r="D21" s="263" t="str">
        <f>"Bezugsmenge "&amp;'A. Allgemeine Informationen'!D11</f>
        <v xml:space="preserve">Bezugsmenge </v>
      </c>
      <c r="E21" s="57" t="s">
        <v>309</v>
      </c>
      <c r="F21" s="58" t="s">
        <v>321</v>
      </c>
      <c r="G21" s="59" t="s">
        <v>309</v>
      </c>
      <c r="H21" s="60"/>
      <c r="I21" s="48"/>
    </row>
    <row r="22" spans="2:9" ht="15" hidden="1" customHeight="1" x14ac:dyDescent="0.2">
      <c r="B22" s="46"/>
      <c r="C22" s="46" t="s">
        <v>310</v>
      </c>
      <c r="D22" s="66"/>
      <c r="E22" s="55" t="s">
        <v>311</v>
      </c>
      <c r="F22" s="62"/>
      <c r="G22" s="48" t="s">
        <v>312</v>
      </c>
      <c r="H22" s="64">
        <f>D22*F22</f>
        <v>0</v>
      </c>
      <c r="I22" s="48"/>
    </row>
    <row r="23" spans="2:9" ht="15" hidden="1" customHeight="1" x14ac:dyDescent="0.2">
      <c r="B23" s="46"/>
      <c r="C23" s="46" t="s">
        <v>313</v>
      </c>
      <c r="D23" s="66"/>
      <c r="E23" s="55" t="s">
        <v>314</v>
      </c>
      <c r="F23" s="62"/>
      <c r="G23" s="48" t="s">
        <v>315</v>
      </c>
      <c r="H23" s="64">
        <f>D23*F23/100</f>
        <v>0</v>
      </c>
      <c r="I23" s="48"/>
    </row>
    <row r="24" spans="2:9" ht="15" hidden="1" customHeight="1" x14ac:dyDescent="0.2">
      <c r="B24" s="46"/>
      <c r="C24" s="46" t="s">
        <v>316</v>
      </c>
      <c r="D24" s="66"/>
      <c r="E24" s="259"/>
      <c r="F24" s="62"/>
      <c r="G24" s="66"/>
      <c r="H24" s="67"/>
      <c r="I24" s="48"/>
    </row>
    <row r="25" spans="2:9" ht="15" hidden="1" customHeight="1" x14ac:dyDescent="0.2">
      <c r="B25" s="46"/>
      <c r="C25" s="46" t="s">
        <v>325</v>
      </c>
      <c r="D25" s="66"/>
      <c r="E25" s="259"/>
      <c r="F25" s="62"/>
      <c r="G25" s="66"/>
      <c r="H25" s="67"/>
      <c r="I25" s="48"/>
    </row>
    <row r="26" spans="2:9" ht="15" hidden="1" customHeight="1" x14ac:dyDescent="0.2">
      <c r="B26" s="46"/>
      <c r="C26" s="46" t="s">
        <v>317</v>
      </c>
      <c r="D26" s="66"/>
      <c r="E26" s="259"/>
      <c r="F26" s="62"/>
      <c r="G26" s="66"/>
      <c r="H26" s="67"/>
      <c r="I26" s="48"/>
    </row>
    <row r="27" spans="2:9" s="75" customFormat="1" ht="25.5" hidden="1" customHeight="1" x14ac:dyDescent="0.2">
      <c r="B27" s="68"/>
      <c r="C27" s="69" t="s">
        <v>318</v>
      </c>
      <c r="D27" s="264"/>
      <c r="E27" s="71"/>
      <c r="F27" s="72"/>
      <c r="G27" s="73"/>
      <c r="H27" s="74"/>
      <c r="I27" s="73"/>
    </row>
    <row r="28" spans="2:9" hidden="1" x14ac:dyDescent="0.2">
      <c r="B28" s="46"/>
      <c r="C28" s="80"/>
      <c r="D28" s="66"/>
      <c r="E28" s="259"/>
      <c r="F28" s="62"/>
      <c r="G28" s="66"/>
      <c r="H28" s="67"/>
      <c r="I28" s="48"/>
    </row>
    <row r="29" spans="2:9" hidden="1" x14ac:dyDescent="0.2">
      <c r="B29" s="46"/>
      <c r="C29" s="80"/>
      <c r="D29" s="66"/>
      <c r="E29" s="259"/>
      <c r="F29" s="62"/>
      <c r="G29" s="66"/>
      <c r="H29" s="67"/>
      <c r="I29" s="48"/>
    </row>
    <row r="30" spans="2:9" hidden="1" x14ac:dyDescent="0.2">
      <c r="B30" s="46"/>
      <c r="C30" s="80"/>
      <c r="D30" s="66"/>
      <c r="E30" s="259"/>
      <c r="F30" s="62"/>
      <c r="G30" s="66"/>
      <c r="H30" s="67"/>
      <c r="I30" s="48"/>
    </row>
    <row r="31" spans="2:9" hidden="1" x14ac:dyDescent="0.2">
      <c r="B31" s="46"/>
      <c r="C31" s="80"/>
      <c r="D31" s="66"/>
      <c r="E31" s="259"/>
      <c r="F31" s="62"/>
      <c r="G31" s="66"/>
      <c r="H31" s="67"/>
      <c r="I31" s="48"/>
    </row>
    <row r="32" spans="2:9" hidden="1" x14ac:dyDescent="0.2">
      <c r="B32" s="46"/>
      <c r="C32" s="80"/>
      <c r="D32" s="66"/>
      <c r="E32" s="259"/>
      <c r="F32" s="62"/>
      <c r="G32" s="66"/>
      <c r="H32" s="67"/>
      <c r="I32" s="48"/>
    </row>
    <row r="33" spans="2:9" ht="13.5" thickBot="1" x14ac:dyDescent="0.25">
      <c r="B33" s="46"/>
      <c r="C33" s="77"/>
      <c r="D33" s="82"/>
      <c r="E33" s="81"/>
      <c r="F33" s="77"/>
      <c r="G33" s="82"/>
      <c r="H33" s="78"/>
      <c r="I33" s="48"/>
    </row>
    <row r="34" spans="2:9" x14ac:dyDescent="0.2">
      <c r="B34" s="46"/>
      <c r="C34" s="52" t="s">
        <v>320</v>
      </c>
      <c r="D34" s="266"/>
      <c r="E34" s="55"/>
      <c r="F34" s="225" t="s">
        <v>904</v>
      </c>
      <c r="G34" s="224"/>
      <c r="H34" s="53" t="s">
        <v>1216</v>
      </c>
      <c r="I34" s="48"/>
    </row>
    <row r="35" spans="2:9" ht="13.5" thickBot="1" x14ac:dyDescent="0.25">
      <c r="B35" s="46"/>
      <c r="C35" s="267" t="s">
        <v>308</v>
      </c>
      <c r="D35" s="265" t="s">
        <v>304</v>
      </c>
      <c r="E35" s="55"/>
      <c r="F35" s="318"/>
      <c r="G35" s="319"/>
      <c r="H35" s="56" t="s">
        <v>324</v>
      </c>
      <c r="I35" s="48"/>
    </row>
    <row r="36" spans="2:9" ht="50.1" hidden="1" customHeight="1" thickBot="1" x14ac:dyDescent="0.25">
      <c r="B36" s="46"/>
      <c r="C36" s="46"/>
      <c r="D36" s="260" t="str">
        <f>"Bezugsmenge "&amp;'A. Allgemeine Informationen'!D11</f>
        <v xml:space="preserve">Bezugsmenge </v>
      </c>
      <c r="E36" s="57" t="s">
        <v>309</v>
      </c>
      <c r="F36" s="58" t="s">
        <v>321</v>
      </c>
      <c r="G36" s="59" t="s">
        <v>309</v>
      </c>
      <c r="H36" s="60"/>
      <c r="I36" s="48"/>
    </row>
    <row r="37" spans="2:9" ht="15" hidden="1" customHeight="1" x14ac:dyDescent="0.2">
      <c r="B37" s="46"/>
      <c r="C37" s="46" t="s">
        <v>310</v>
      </c>
      <c r="D37" s="61"/>
      <c r="E37" s="55" t="s">
        <v>311</v>
      </c>
      <c r="F37" s="62"/>
      <c r="G37" s="48" t="s">
        <v>312</v>
      </c>
      <c r="H37" s="64">
        <f>D37*F37</f>
        <v>0</v>
      </c>
      <c r="I37" s="48"/>
    </row>
    <row r="38" spans="2:9" ht="15" hidden="1" customHeight="1" x14ac:dyDescent="0.2">
      <c r="B38" s="46"/>
      <c r="C38" s="46" t="s">
        <v>313</v>
      </c>
      <c r="D38" s="61"/>
      <c r="E38" s="55" t="s">
        <v>314</v>
      </c>
      <c r="F38" s="62"/>
      <c r="G38" s="48" t="s">
        <v>315</v>
      </c>
      <c r="H38" s="64">
        <f>D38*F38/100</f>
        <v>0</v>
      </c>
      <c r="I38" s="48"/>
    </row>
    <row r="39" spans="2:9" ht="15" hidden="1" customHeight="1" x14ac:dyDescent="0.2">
      <c r="B39" s="46"/>
      <c r="C39" s="46" t="s">
        <v>316</v>
      </c>
      <c r="D39" s="61"/>
      <c r="E39" s="65"/>
      <c r="F39" s="62"/>
      <c r="G39" s="66"/>
      <c r="H39" s="67"/>
      <c r="I39" s="48"/>
    </row>
    <row r="40" spans="2:9" ht="15" hidden="1" customHeight="1" x14ac:dyDescent="0.2">
      <c r="B40" s="46"/>
      <c r="C40" s="46" t="s">
        <v>325</v>
      </c>
      <c r="D40" s="61"/>
      <c r="E40" s="65"/>
      <c r="F40" s="62"/>
      <c r="G40" s="66"/>
      <c r="H40" s="67"/>
      <c r="I40" s="48"/>
    </row>
    <row r="41" spans="2:9" ht="15" hidden="1" customHeight="1" x14ac:dyDescent="0.2">
      <c r="B41" s="46"/>
      <c r="C41" s="46" t="s">
        <v>317</v>
      </c>
      <c r="D41" s="61"/>
      <c r="E41" s="65"/>
      <c r="F41" s="62"/>
      <c r="G41" s="66"/>
      <c r="H41" s="67"/>
      <c r="I41" s="48"/>
    </row>
    <row r="42" spans="2:9" s="75" customFormat="1" ht="25.5" hidden="1" customHeight="1" x14ac:dyDescent="0.2">
      <c r="B42" s="68"/>
      <c r="C42" s="69" t="s">
        <v>318</v>
      </c>
      <c r="D42" s="70"/>
      <c r="E42" s="71"/>
      <c r="F42" s="72"/>
      <c r="G42" s="73"/>
      <c r="H42" s="74"/>
      <c r="I42" s="73"/>
    </row>
    <row r="43" spans="2:9" ht="15" hidden="1" customHeight="1" x14ac:dyDescent="0.2">
      <c r="B43" s="46"/>
      <c r="C43" s="80"/>
      <c r="D43" s="61"/>
      <c r="E43" s="65"/>
      <c r="F43" s="62"/>
      <c r="G43" s="66"/>
      <c r="H43" s="67"/>
      <c r="I43" s="48"/>
    </row>
    <row r="44" spans="2:9" ht="15" hidden="1" customHeight="1" x14ac:dyDescent="0.2">
      <c r="B44" s="46"/>
      <c r="C44" s="80"/>
      <c r="D44" s="61"/>
      <c r="E44" s="65"/>
      <c r="F44" s="62"/>
      <c r="G44" s="66"/>
      <c r="H44" s="67"/>
      <c r="I44" s="48"/>
    </row>
    <row r="45" spans="2:9" ht="15" hidden="1" customHeight="1" x14ac:dyDescent="0.2">
      <c r="B45" s="46"/>
      <c r="C45" s="80"/>
      <c r="D45" s="61"/>
      <c r="E45" s="65"/>
      <c r="F45" s="62"/>
      <c r="G45" s="66"/>
      <c r="H45" s="67"/>
      <c r="I45" s="48"/>
    </row>
    <row r="46" spans="2:9" ht="15" hidden="1" customHeight="1" x14ac:dyDescent="0.2">
      <c r="B46" s="46"/>
      <c r="C46" s="80"/>
      <c r="D46" s="61"/>
      <c r="E46" s="65"/>
      <c r="F46" s="62"/>
      <c r="G46" s="66"/>
      <c r="H46" s="67"/>
      <c r="I46" s="48"/>
    </row>
    <row r="47" spans="2:9" ht="15" hidden="1" customHeight="1" x14ac:dyDescent="0.2">
      <c r="B47" s="46"/>
      <c r="C47" s="80"/>
      <c r="D47" s="61"/>
      <c r="E47" s="65"/>
      <c r="F47" s="62"/>
      <c r="G47" s="66"/>
      <c r="H47" s="67"/>
      <c r="I47" s="48"/>
    </row>
    <row r="48" spans="2:9" ht="13.5" hidden="1" thickBot="1" x14ac:dyDescent="0.25">
      <c r="B48" s="50"/>
      <c r="C48" s="77"/>
      <c r="D48" s="81"/>
      <c r="E48" s="81"/>
      <c r="F48" s="77"/>
      <c r="G48" s="82"/>
      <c r="H48" s="78"/>
      <c r="I48" s="51"/>
    </row>
    <row r="49" spans="2:3" hidden="1" x14ac:dyDescent="0.2">
      <c r="B49" s="166" t="s">
        <v>115</v>
      </c>
      <c r="C49" s="40" t="s">
        <v>1115</v>
      </c>
    </row>
  </sheetData>
  <sheetProtection password="A793" sheet="1" objects="1" scenarios="1" formatColumns="0" formatRows="0"/>
  <mergeCells count="5">
    <mergeCell ref="F2:G2"/>
    <mergeCell ref="F5:G5"/>
    <mergeCell ref="F20:G20"/>
    <mergeCell ref="F35:G35"/>
    <mergeCell ref="C1:D1"/>
  </mergeCells>
  <phoneticPr fontId="6" type="noConversion"/>
  <dataValidations count="3">
    <dataValidation type="decimal" operator="greaterThanOrEqual" allowBlank="1" showInputMessage="1" showErrorMessage="1" error="Bitte eine Dezimalzahl größer oder gleich Null eintragen!" sqref="F37:F47 F22:F32 H22:H27 H7:H12 F7:F17 H37:H42">
      <formula1>0</formula1>
    </dataValidation>
    <dataValidation type="decimal" operator="greaterThan" allowBlank="1" showInputMessage="1" showErrorMessage="1" error="Bitte eine Dezimalzahl größer Null eintragen!" sqref="D37:D47 D22:D32 D7:D17">
      <formula1>0</formula1>
    </dataValidation>
    <dataValidation type="list" allowBlank="1" showInputMessage="1" showErrorMessage="1" sqref="D35 D20 D5">
      <formula1>"bitte wählen,HöS, HöS/HS, HS, HS/MS, MS, MS/NS, NS"</formula1>
    </dataValidation>
  </dataValidations>
  <pageMargins left="0.78740157499999996" right="0.78740157499999996" top="0.984251969" bottom="0.984251969" header="0.4921259845" footer="0.4921259845"/>
  <pageSetup paperSize="9" scale="46" fitToHeight="3" orientation="portrait" r:id="rId1"/>
  <headerFooter alignWithMargins="0">
    <oddFooter>&amp;R&amp;12Seite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7">
    <tabColor indexed="43"/>
    <pageSetUpPr fitToPage="1"/>
  </sheetPr>
  <dimension ref="A1:J41"/>
  <sheetViews>
    <sheetView showGridLines="0" zoomScaleNormal="100" zoomScaleSheetLayoutView="85" workbookViewId="0"/>
  </sheetViews>
  <sheetFormatPr baseColWidth="10" defaultRowHeight="12.75" x14ac:dyDescent="0.2"/>
  <cols>
    <col min="1" max="1" width="74.125" style="23" bestFit="1" customWidth="1"/>
    <col min="2" max="2" width="29.5" style="24" customWidth="1"/>
    <col min="3" max="3" width="18.625" style="24" bestFit="1" customWidth="1"/>
    <col min="4" max="4" width="15.875" style="24" customWidth="1"/>
    <col min="5" max="8" width="15.625" style="24" customWidth="1"/>
    <col min="9" max="9" width="1.75" style="24" customWidth="1"/>
    <col min="10" max="16384" width="11" style="24"/>
  </cols>
  <sheetData>
    <row r="1" spans="1:9" s="89" customFormat="1" x14ac:dyDescent="0.2">
      <c r="A1" s="7"/>
      <c r="B1" s="134"/>
      <c r="C1" s="134"/>
      <c r="D1" s="134"/>
      <c r="E1" s="134"/>
      <c r="F1" s="134"/>
      <c r="G1" s="134"/>
      <c r="H1" s="134"/>
      <c r="I1" s="134"/>
    </row>
    <row r="2" spans="1:9" x14ac:dyDescent="0.2">
      <c r="A2" s="320" t="s">
        <v>1282</v>
      </c>
      <c r="B2" s="320"/>
      <c r="C2" s="320"/>
      <c r="D2" s="320"/>
      <c r="E2" s="320"/>
      <c r="F2" s="320"/>
      <c r="G2" s="320"/>
      <c r="H2" s="320"/>
      <c r="I2" s="320"/>
    </row>
    <row r="3" spans="1:9" x14ac:dyDescent="0.2">
      <c r="A3" s="119"/>
      <c r="B3" s="120"/>
      <c r="C3" s="120"/>
      <c r="D3" s="121"/>
      <c r="E3" s="121"/>
      <c r="F3" s="122"/>
      <c r="G3" s="121"/>
      <c r="H3" s="121"/>
      <c r="I3" s="123"/>
    </row>
    <row r="4" spans="1:9" x14ac:dyDescent="0.2">
      <c r="A4" s="125"/>
      <c r="B4" s="87" t="s">
        <v>1195</v>
      </c>
      <c r="C4" s="10" t="s">
        <v>1188</v>
      </c>
      <c r="D4" s="10" t="s">
        <v>1190</v>
      </c>
      <c r="E4" s="10" t="s">
        <v>1192</v>
      </c>
      <c r="F4" s="11" t="s">
        <v>1196</v>
      </c>
      <c r="G4" s="11" t="s">
        <v>1197</v>
      </c>
      <c r="H4" s="21"/>
      <c r="I4" s="124"/>
    </row>
    <row r="5" spans="1:9" x14ac:dyDescent="0.2">
      <c r="A5" s="88"/>
      <c r="B5" s="88"/>
      <c r="C5" s="12" t="s">
        <v>1198</v>
      </c>
      <c r="D5" s="12" t="s">
        <v>1198</v>
      </c>
      <c r="E5" s="12" t="s">
        <v>1198</v>
      </c>
      <c r="F5" s="12" t="s">
        <v>1198</v>
      </c>
      <c r="G5" s="12" t="s">
        <v>1198</v>
      </c>
      <c r="H5" s="21"/>
      <c r="I5" s="124"/>
    </row>
    <row r="6" spans="1:9" x14ac:dyDescent="0.2">
      <c r="A6" s="126" t="s">
        <v>1199</v>
      </c>
      <c r="B6" s="12" t="s">
        <v>1217</v>
      </c>
      <c r="C6" s="227"/>
      <c r="D6" s="227"/>
      <c r="E6" s="227"/>
      <c r="F6" s="227"/>
      <c r="G6" s="227"/>
      <c r="H6" s="21"/>
      <c r="I6" s="124"/>
    </row>
    <row r="7" spans="1:9" x14ac:dyDescent="0.2">
      <c r="A7" s="126" t="s">
        <v>1200</v>
      </c>
      <c r="B7" s="12" t="s">
        <v>1217</v>
      </c>
      <c r="C7" s="227"/>
      <c r="D7" s="227"/>
      <c r="E7" s="227"/>
      <c r="F7" s="227"/>
      <c r="G7" s="227"/>
      <c r="H7" s="21"/>
      <c r="I7" s="124"/>
    </row>
    <row r="8" spans="1:9" x14ac:dyDescent="0.2">
      <c r="A8" s="13" t="s">
        <v>1116</v>
      </c>
      <c r="B8" s="13"/>
      <c r="C8" s="228">
        <f>SUM(C6:C7)</f>
        <v>0</v>
      </c>
      <c r="D8" s="228">
        <f>SUM(D6:D7)</f>
        <v>0</v>
      </c>
      <c r="E8" s="228">
        <f>SUM(E6:E7)</f>
        <v>0</v>
      </c>
      <c r="F8" s="228">
        <f>SUM(F6:F7)</f>
        <v>0</v>
      </c>
      <c r="G8" s="228">
        <f>SUM(G6:G7)</f>
        <v>0</v>
      </c>
      <c r="H8" s="21"/>
      <c r="I8" s="124"/>
    </row>
    <row r="9" spans="1:9" x14ac:dyDescent="0.2">
      <c r="A9" s="127"/>
      <c r="B9" s="21"/>
      <c r="C9" s="21"/>
      <c r="D9" s="21"/>
      <c r="E9" s="21"/>
      <c r="F9" s="21"/>
      <c r="G9" s="21"/>
      <c r="H9" s="21"/>
      <c r="I9" s="124"/>
    </row>
    <row r="10" spans="1:9" x14ac:dyDescent="0.2">
      <c r="A10" s="128"/>
      <c r="B10" s="14"/>
      <c r="C10" s="15" t="s">
        <v>1189</v>
      </c>
      <c r="D10" s="15" t="s">
        <v>1191</v>
      </c>
      <c r="E10" s="15" t="s">
        <v>1193</v>
      </c>
      <c r="F10" s="21"/>
      <c r="G10" s="21"/>
      <c r="H10" s="21"/>
      <c r="I10" s="124"/>
    </row>
    <row r="11" spans="1:9" x14ac:dyDescent="0.2">
      <c r="A11" s="129"/>
      <c r="B11" s="16"/>
      <c r="C11" s="12" t="s">
        <v>1201</v>
      </c>
      <c r="D11" s="12" t="s">
        <v>1201</v>
      </c>
      <c r="E11" s="12" t="s">
        <v>1201</v>
      </c>
      <c r="F11" s="21"/>
      <c r="G11" s="21"/>
      <c r="H11" s="21"/>
      <c r="I11" s="124"/>
    </row>
    <row r="12" spans="1:9" x14ac:dyDescent="0.2">
      <c r="A12" s="130" t="s">
        <v>1117</v>
      </c>
      <c r="B12" s="12" t="s">
        <v>1217</v>
      </c>
      <c r="C12" s="22"/>
      <c r="D12" s="22"/>
      <c r="E12" s="22"/>
      <c r="F12" s="21"/>
      <c r="G12" s="21"/>
      <c r="H12" s="21"/>
      <c r="I12" s="124"/>
    </row>
    <row r="13" spans="1:9" x14ac:dyDescent="0.2">
      <c r="A13" s="127"/>
      <c r="B13" s="21"/>
      <c r="C13" s="21"/>
      <c r="D13" s="21"/>
      <c r="E13" s="21"/>
      <c r="F13" s="21"/>
      <c r="G13" s="21"/>
      <c r="H13" s="21"/>
      <c r="I13" s="124"/>
    </row>
    <row r="14" spans="1:9" x14ac:dyDescent="0.2">
      <c r="A14" s="128"/>
      <c r="B14" s="14"/>
      <c r="C14" s="15" t="s">
        <v>1189</v>
      </c>
      <c r="D14" s="15" t="s">
        <v>1190</v>
      </c>
      <c r="E14" s="15" t="s">
        <v>1191</v>
      </c>
      <c r="F14" s="15" t="s">
        <v>1192</v>
      </c>
      <c r="G14" s="15" t="s">
        <v>1193</v>
      </c>
      <c r="H14" s="15" t="s">
        <v>1194</v>
      </c>
      <c r="I14" s="124"/>
    </row>
    <row r="15" spans="1:9" x14ac:dyDescent="0.2">
      <c r="A15" s="129"/>
      <c r="B15" s="16"/>
      <c r="C15" s="12" t="s">
        <v>538</v>
      </c>
      <c r="D15" s="12" t="s">
        <v>538</v>
      </c>
      <c r="E15" s="12" t="s">
        <v>538</v>
      </c>
      <c r="F15" s="12" t="s">
        <v>538</v>
      </c>
      <c r="G15" s="12" t="s">
        <v>538</v>
      </c>
      <c r="H15" s="12" t="s">
        <v>538</v>
      </c>
      <c r="I15" s="124"/>
    </row>
    <row r="16" spans="1:9" ht="14.25" customHeight="1" x14ac:dyDescent="0.2">
      <c r="A16" s="130" t="s">
        <v>1202</v>
      </c>
      <c r="B16" s="18" t="s">
        <v>905</v>
      </c>
      <c r="C16" s="22"/>
      <c r="D16" s="22"/>
      <c r="E16" s="22"/>
      <c r="F16" s="22"/>
      <c r="G16" s="22"/>
      <c r="H16" s="22"/>
      <c r="I16" s="124"/>
    </row>
    <row r="17" spans="1:9" x14ac:dyDescent="0.2">
      <c r="A17" s="127"/>
      <c r="B17" s="21"/>
      <c r="C17" s="21"/>
      <c r="D17" s="21"/>
      <c r="E17" s="21"/>
      <c r="F17" s="21"/>
      <c r="G17" s="21"/>
      <c r="H17" s="21"/>
      <c r="I17" s="124"/>
    </row>
    <row r="18" spans="1:9" x14ac:dyDescent="0.2">
      <c r="A18" s="128"/>
      <c r="B18" s="14"/>
      <c r="C18" s="19" t="s">
        <v>1189</v>
      </c>
      <c r="D18" s="15" t="s">
        <v>1190</v>
      </c>
      <c r="E18" s="15" t="s">
        <v>1191</v>
      </c>
      <c r="F18" s="15" t="s">
        <v>1192</v>
      </c>
      <c r="G18" s="15" t="s">
        <v>1193</v>
      </c>
      <c r="H18" s="15" t="s">
        <v>1194</v>
      </c>
      <c r="I18" s="124"/>
    </row>
    <row r="19" spans="1:9" x14ac:dyDescent="0.2">
      <c r="A19" s="129"/>
      <c r="B19" s="16"/>
      <c r="C19" s="20" t="s">
        <v>1203</v>
      </c>
      <c r="D19" s="12" t="s">
        <v>1203</v>
      </c>
      <c r="E19" s="12" t="s">
        <v>1203</v>
      </c>
      <c r="F19" s="12" t="s">
        <v>1203</v>
      </c>
      <c r="G19" s="12" t="s">
        <v>1203</v>
      </c>
      <c r="H19" s="12" t="s">
        <v>1203</v>
      </c>
      <c r="I19" s="124"/>
    </row>
    <row r="20" spans="1:9" x14ac:dyDescent="0.2">
      <c r="A20" s="131" t="s">
        <v>1204</v>
      </c>
      <c r="B20" s="85">
        <f>'A. Allgemeine Informationen'!D6</f>
        <v>0</v>
      </c>
      <c r="C20" s="17"/>
      <c r="D20" s="17"/>
      <c r="E20" s="17"/>
      <c r="F20" s="17"/>
      <c r="G20" s="17"/>
      <c r="H20" s="17"/>
      <c r="I20" s="124"/>
    </row>
    <row r="21" spans="1:9" x14ac:dyDescent="0.2">
      <c r="A21" s="127"/>
      <c r="B21" s="83"/>
      <c r="C21" s="21"/>
      <c r="D21" s="21"/>
      <c r="E21" s="21"/>
      <c r="F21" s="21"/>
      <c r="G21" s="21"/>
      <c r="H21" s="21"/>
      <c r="I21" s="124"/>
    </row>
    <row r="22" spans="1:9" x14ac:dyDescent="0.2">
      <c r="A22" s="127"/>
      <c r="B22" s="21"/>
      <c r="C22" s="12" t="s">
        <v>1205</v>
      </c>
      <c r="D22" s="21"/>
      <c r="E22" s="21"/>
      <c r="F22" s="21"/>
      <c r="G22" s="21"/>
      <c r="H22" s="21"/>
      <c r="I22" s="124"/>
    </row>
    <row r="23" spans="1:9" x14ac:dyDescent="0.2">
      <c r="A23" s="13" t="s">
        <v>112</v>
      </c>
      <c r="B23" s="12" t="s">
        <v>1217</v>
      </c>
      <c r="C23" s="17"/>
      <c r="D23" s="21"/>
      <c r="E23" s="21"/>
      <c r="F23" s="21"/>
      <c r="G23" s="21"/>
      <c r="H23" s="21"/>
      <c r="I23" s="124"/>
    </row>
    <row r="24" spans="1:9" x14ac:dyDescent="0.2">
      <c r="A24" s="127"/>
      <c r="B24" s="83"/>
      <c r="C24" s="84"/>
      <c r="D24" s="21"/>
      <c r="E24" s="21"/>
      <c r="F24" s="21"/>
      <c r="G24" s="21"/>
      <c r="H24" s="21"/>
      <c r="I24" s="124"/>
    </row>
    <row r="25" spans="1:9" ht="14.25" x14ac:dyDescent="0.2">
      <c r="A25" s="127"/>
      <c r="B25" s="21"/>
      <c r="C25" s="12" t="s">
        <v>1208</v>
      </c>
      <c r="D25" s="21"/>
      <c r="E25" s="21"/>
      <c r="F25" s="21"/>
      <c r="G25" s="21"/>
      <c r="H25" s="21"/>
      <c r="I25" s="124"/>
    </row>
    <row r="26" spans="1:9" x14ac:dyDescent="0.2">
      <c r="A26" s="13" t="s">
        <v>1206</v>
      </c>
      <c r="B26" s="12" t="s">
        <v>1217</v>
      </c>
      <c r="C26" s="226"/>
      <c r="D26" s="21"/>
      <c r="E26" s="21"/>
      <c r="F26" s="21"/>
      <c r="G26" s="21"/>
      <c r="H26" s="21"/>
      <c r="I26" s="124"/>
    </row>
    <row r="27" spans="1:9" x14ac:dyDescent="0.2">
      <c r="A27" s="127"/>
      <c r="B27" s="83"/>
      <c r="C27" s="21"/>
      <c r="D27" s="21"/>
      <c r="E27" s="21"/>
      <c r="F27" s="21"/>
      <c r="G27" s="21"/>
      <c r="H27" s="21"/>
      <c r="I27" s="124"/>
    </row>
    <row r="28" spans="1:9" ht="14.25" x14ac:dyDescent="0.2">
      <c r="A28" s="127"/>
      <c r="B28" s="21"/>
      <c r="C28" s="12" t="s">
        <v>1208</v>
      </c>
      <c r="D28" s="21"/>
      <c r="E28" s="21"/>
      <c r="F28" s="21"/>
      <c r="G28" s="21"/>
      <c r="H28" s="21"/>
      <c r="I28" s="124"/>
    </row>
    <row r="29" spans="1:9" x14ac:dyDescent="0.2">
      <c r="A29" s="13" t="s">
        <v>1207</v>
      </c>
      <c r="B29" s="12" t="s">
        <v>1217</v>
      </c>
      <c r="C29" s="226"/>
      <c r="D29" s="21"/>
      <c r="E29" s="21"/>
      <c r="F29" s="21"/>
      <c r="G29" s="21"/>
      <c r="H29" s="21"/>
      <c r="I29" s="124"/>
    </row>
    <row r="30" spans="1:9" x14ac:dyDescent="0.2">
      <c r="A30" s="287"/>
      <c r="B30" s="83"/>
      <c r="C30" s="288"/>
      <c r="D30" s="132"/>
      <c r="E30" s="132"/>
      <c r="F30" s="132"/>
      <c r="G30" s="132"/>
      <c r="H30" s="132"/>
      <c r="I30" s="124"/>
    </row>
    <row r="31" spans="1:9" x14ac:dyDescent="0.2">
      <c r="A31" s="128"/>
      <c r="B31" s="14"/>
      <c r="C31" s="19" t="s">
        <v>1189</v>
      </c>
      <c r="D31" s="15" t="s">
        <v>1190</v>
      </c>
      <c r="E31" s="15" t="s">
        <v>1191</v>
      </c>
      <c r="F31" s="15" t="s">
        <v>1192</v>
      </c>
      <c r="G31" s="15" t="s">
        <v>1193</v>
      </c>
      <c r="H31" s="15" t="s">
        <v>1194</v>
      </c>
      <c r="I31" s="124"/>
    </row>
    <row r="32" spans="1:9" x14ac:dyDescent="0.2">
      <c r="A32" s="129"/>
      <c r="B32" s="16"/>
      <c r="C32" s="20" t="s">
        <v>1203</v>
      </c>
      <c r="D32" s="12" t="s">
        <v>1203</v>
      </c>
      <c r="E32" s="12" t="s">
        <v>1203</v>
      </c>
      <c r="F32" s="12" t="s">
        <v>1203</v>
      </c>
      <c r="G32" s="12" t="s">
        <v>1203</v>
      </c>
      <c r="H32" s="12" t="s">
        <v>1203</v>
      </c>
      <c r="I32" s="124"/>
    </row>
    <row r="33" spans="1:10" x14ac:dyDescent="0.2">
      <c r="A33" s="271" t="s">
        <v>1275</v>
      </c>
      <c r="B33" s="272" t="s">
        <v>1217</v>
      </c>
      <c r="C33" s="273"/>
      <c r="D33" s="273"/>
      <c r="E33" s="273"/>
      <c r="F33" s="273"/>
      <c r="G33" s="273"/>
      <c r="H33" s="273"/>
      <c r="I33" s="283"/>
    </row>
    <row r="34" spans="1:10" x14ac:dyDescent="0.2">
      <c r="A34" s="268"/>
      <c r="B34" s="269"/>
      <c r="C34" s="270"/>
      <c r="D34" s="274"/>
      <c r="E34" s="274"/>
      <c r="F34" s="274"/>
      <c r="G34" s="274"/>
      <c r="H34" s="274"/>
      <c r="I34" s="124"/>
    </row>
    <row r="35" spans="1:10" x14ac:dyDescent="0.2">
      <c r="A35" s="128"/>
      <c r="B35" s="14"/>
      <c r="C35" s="19" t="s">
        <v>1189</v>
      </c>
      <c r="D35" s="15" t="s">
        <v>1190</v>
      </c>
      <c r="E35" s="15" t="s">
        <v>1191</v>
      </c>
      <c r="F35" s="15" t="s">
        <v>1192</v>
      </c>
      <c r="G35" s="15" t="s">
        <v>1193</v>
      </c>
      <c r="H35" s="15" t="s">
        <v>1194</v>
      </c>
      <c r="I35" s="275"/>
    </row>
    <row r="36" spans="1:10" x14ac:dyDescent="0.2">
      <c r="A36" s="129"/>
      <c r="B36" s="16"/>
      <c r="C36" s="20" t="s">
        <v>1203</v>
      </c>
      <c r="D36" s="12" t="s">
        <v>1203</v>
      </c>
      <c r="E36" s="12" t="s">
        <v>1203</v>
      </c>
      <c r="F36" s="12" t="s">
        <v>1203</v>
      </c>
      <c r="G36" s="12" t="s">
        <v>1203</v>
      </c>
      <c r="H36" s="12" t="s">
        <v>1203</v>
      </c>
      <c r="I36" s="276"/>
    </row>
    <row r="37" spans="1:10" x14ac:dyDescent="0.2">
      <c r="A37" s="131" t="s">
        <v>1276</v>
      </c>
      <c r="B37" s="12" t="s">
        <v>1217</v>
      </c>
      <c r="C37" s="17"/>
      <c r="D37" s="17"/>
      <c r="E37" s="17"/>
      <c r="F37" s="17"/>
      <c r="G37" s="17"/>
      <c r="H37" s="17"/>
      <c r="I37" s="271"/>
    </row>
    <row r="38" spans="1:10" x14ac:dyDescent="0.2">
      <c r="A38" s="268"/>
      <c r="B38" s="269"/>
      <c r="C38" s="270"/>
      <c r="D38" s="84"/>
      <c r="E38" s="84"/>
      <c r="F38" s="84"/>
      <c r="G38" s="84"/>
      <c r="H38" s="84"/>
      <c r="I38" s="124"/>
    </row>
    <row r="39" spans="1:10" x14ac:dyDescent="0.2">
      <c r="A39" s="278" t="s">
        <v>1274</v>
      </c>
      <c r="B39" s="279"/>
      <c r="C39" s="280"/>
      <c r="D39" s="277"/>
      <c r="E39" s="23"/>
      <c r="F39" s="23"/>
      <c r="G39" s="23"/>
      <c r="H39" s="23"/>
      <c r="I39" s="124"/>
    </row>
    <row r="40" spans="1:10" x14ac:dyDescent="0.2">
      <c r="A40" s="281"/>
      <c r="B40" s="282"/>
      <c r="C40" s="282"/>
      <c r="D40" s="135"/>
      <c r="E40" s="135"/>
      <c r="F40" s="135"/>
      <c r="G40" s="135"/>
      <c r="H40" s="135"/>
      <c r="I40" s="133"/>
    </row>
    <row r="41" spans="1:10" ht="13.5" customHeight="1" x14ac:dyDescent="0.2">
      <c r="A41" s="277"/>
      <c r="B41" s="23"/>
      <c r="C41" s="23"/>
      <c r="D41" s="23"/>
      <c r="E41" s="23"/>
      <c r="F41" s="23"/>
      <c r="G41" s="23"/>
      <c r="H41" s="23"/>
      <c r="I41" s="284"/>
      <c r="J41" s="23"/>
    </row>
  </sheetData>
  <sheetProtection password="A793" sheet="1" objects="1" scenarios="1" formatColumns="0" formatRows="0"/>
  <mergeCells count="1">
    <mergeCell ref="A2:I2"/>
  </mergeCells>
  <phoneticPr fontId="0" type="noConversion"/>
  <pageMargins left="0.78740157480314965" right="0.78740157480314965" top="0.98425196850393704" bottom="0.98425196850393704" header="0.51181102362204722" footer="0.51181102362204722"/>
  <pageSetup paperSize="8" scale="69" orientation="landscape" r:id="rId1"/>
  <headerFooter alignWithMargins="0">
    <oddFooter>&amp;C &amp;RSeite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indexed="43"/>
  </sheetPr>
  <dimension ref="A1:L40"/>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baseColWidth="10" defaultColWidth="10" defaultRowHeight="12.75" x14ac:dyDescent="0.2"/>
  <cols>
    <col min="1" max="1" width="1.375" style="173" customWidth="1"/>
    <col min="2" max="2" width="27" style="173" customWidth="1"/>
    <col min="3" max="3" width="7.625" style="257" customWidth="1"/>
    <col min="4" max="4" width="106.375" style="173" customWidth="1"/>
    <col min="5" max="5" width="3.375" style="173" customWidth="1"/>
    <col min="6" max="8" width="10" style="173"/>
    <col min="9" max="9" width="18.5" style="173" customWidth="1"/>
    <col min="10" max="16384" width="10" style="173"/>
  </cols>
  <sheetData>
    <row r="1" spans="1:12" ht="11.25" customHeight="1" x14ac:dyDescent="0.2">
      <c r="B1" s="1"/>
      <c r="C1" s="254"/>
    </row>
    <row r="2" spans="1:12" ht="15.75" x14ac:dyDescent="0.2">
      <c r="B2" s="247" t="s">
        <v>322</v>
      </c>
      <c r="C2" s="254"/>
    </row>
    <row r="3" spans="1:12" x14ac:dyDescent="0.2">
      <c r="A3" s="176"/>
      <c r="B3" s="177"/>
      <c r="C3" s="255"/>
      <c r="D3" s="177"/>
      <c r="E3" s="178"/>
    </row>
    <row r="4" spans="1:12" x14ac:dyDescent="0.2">
      <c r="A4" s="179"/>
      <c r="B4" s="174" t="s">
        <v>323</v>
      </c>
      <c r="C4" s="174" t="s">
        <v>305</v>
      </c>
      <c r="D4" s="174" t="s">
        <v>306</v>
      </c>
      <c r="E4" s="180"/>
    </row>
    <row r="5" spans="1:12" ht="60" customHeight="1" x14ac:dyDescent="0.2">
      <c r="A5" s="179"/>
      <c r="B5" s="2"/>
      <c r="C5" s="246"/>
      <c r="D5" s="249"/>
      <c r="E5" s="180"/>
      <c r="F5" s="175"/>
      <c r="G5" s="175"/>
      <c r="L5" s="250" t="s">
        <v>304</v>
      </c>
    </row>
    <row r="6" spans="1:12" ht="60" customHeight="1" x14ac:dyDescent="0.2">
      <c r="A6" s="179"/>
      <c r="B6" s="2"/>
      <c r="C6" s="246"/>
      <c r="D6" s="248"/>
      <c r="E6" s="180"/>
      <c r="F6" s="175"/>
      <c r="L6" s="250" t="s">
        <v>327</v>
      </c>
    </row>
    <row r="7" spans="1:12" ht="60" customHeight="1" x14ac:dyDescent="0.2">
      <c r="A7" s="179"/>
      <c r="B7" s="2"/>
      <c r="C7" s="2"/>
      <c r="D7" s="252"/>
      <c r="E7" s="180"/>
      <c r="F7" s="175"/>
      <c r="L7" s="250" t="s">
        <v>395</v>
      </c>
    </row>
    <row r="8" spans="1:12" ht="60" customHeight="1" x14ac:dyDescent="0.2">
      <c r="A8" s="179"/>
      <c r="B8" s="2"/>
      <c r="C8" s="2"/>
      <c r="D8" s="253"/>
      <c r="E8" s="181"/>
      <c r="F8" s="175"/>
      <c r="L8" s="250" t="s">
        <v>886</v>
      </c>
    </row>
    <row r="9" spans="1:12" ht="60" customHeight="1" x14ac:dyDescent="0.2">
      <c r="A9" s="179"/>
      <c r="B9" s="2"/>
      <c r="C9" s="2"/>
      <c r="D9" s="251"/>
      <c r="E9" s="180"/>
      <c r="F9" s="175"/>
      <c r="L9" s="250" t="s">
        <v>906</v>
      </c>
    </row>
    <row r="10" spans="1:12" ht="60" customHeight="1" x14ac:dyDescent="0.2">
      <c r="A10" s="179"/>
      <c r="B10" s="2"/>
      <c r="C10" s="2"/>
      <c r="D10" s="251"/>
      <c r="E10" s="180"/>
      <c r="F10" s="175"/>
      <c r="L10" s="250" t="s">
        <v>907</v>
      </c>
    </row>
    <row r="11" spans="1:12" ht="60" customHeight="1" x14ac:dyDescent="0.2">
      <c r="A11" s="179"/>
      <c r="B11" s="2"/>
      <c r="C11" s="2"/>
      <c r="D11" s="251"/>
      <c r="E11" s="180"/>
      <c r="F11" s="175"/>
      <c r="L11" s="250" t="s">
        <v>387</v>
      </c>
    </row>
    <row r="12" spans="1:12" ht="60" customHeight="1" x14ac:dyDescent="0.2">
      <c r="A12" s="179"/>
      <c r="B12" s="2"/>
      <c r="C12" s="2"/>
      <c r="D12" s="251"/>
      <c r="E12" s="180"/>
      <c r="F12" s="175"/>
      <c r="L12" s="250" t="s">
        <v>1057</v>
      </c>
    </row>
    <row r="13" spans="1:12" ht="60" customHeight="1" x14ac:dyDescent="0.2">
      <c r="A13" s="179"/>
      <c r="B13" s="2"/>
      <c r="C13" s="2"/>
      <c r="D13" s="251"/>
      <c r="E13" s="180"/>
      <c r="F13" s="175"/>
      <c r="L13" s="250" t="s">
        <v>908</v>
      </c>
    </row>
    <row r="14" spans="1:12" ht="60" customHeight="1" x14ac:dyDescent="0.2">
      <c r="A14" s="179"/>
      <c r="B14" s="2"/>
      <c r="C14" s="2"/>
      <c r="D14" s="251"/>
      <c r="E14" s="180"/>
      <c r="F14" s="175"/>
      <c r="L14" s="250" t="s">
        <v>909</v>
      </c>
    </row>
    <row r="15" spans="1:12" ht="60" customHeight="1" x14ac:dyDescent="0.2">
      <c r="A15" s="179"/>
      <c r="B15" s="2"/>
      <c r="C15" s="2"/>
      <c r="D15" s="251"/>
      <c r="E15" s="180"/>
      <c r="F15" s="175"/>
      <c r="L15" s="250" t="s">
        <v>1185</v>
      </c>
    </row>
    <row r="16" spans="1:12" ht="60" customHeight="1" x14ac:dyDescent="0.2">
      <c r="A16" s="179"/>
      <c r="B16" s="2"/>
      <c r="C16" s="2"/>
      <c r="D16" s="251"/>
      <c r="E16" s="180"/>
      <c r="F16" s="175"/>
      <c r="L16" s="250" t="s">
        <v>1121</v>
      </c>
    </row>
    <row r="17" spans="1:12" ht="60" customHeight="1" x14ac:dyDescent="0.2">
      <c r="A17" s="179"/>
      <c r="B17" s="2"/>
      <c r="C17" s="2"/>
      <c r="D17" s="251"/>
      <c r="E17" s="180"/>
      <c r="F17" s="175"/>
      <c r="L17" s="250" t="s">
        <v>388</v>
      </c>
    </row>
    <row r="18" spans="1:12" ht="60" customHeight="1" x14ac:dyDescent="0.2">
      <c r="A18" s="179"/>
      <c r="B18" s="2"/>
      <c r="C18" s="2"/>
      <c r="D18" s="251"/>
      <c r="E18" s="180"/>
      <c r="F18" s="175"/>
      <c r="L18" s="250" t="s">
        <v>389</v>
      </c>
    </row>
    <row r="19" spans="1:12" ht="60" customHeight="1" x14ac:dyDescent="0.2">
      <c r="A19" s="179"/>
      <c r="B19" s="2"/>
      <c r="C19" s="2"/>
      <c r="D19" s="251"/>
      <c r="E19" s="180"/>
      <c r="F19" s="175"/>
      <c r="L19" s="250" t="s">
        <v>390</v>
      </c>
    </row>
    <row r="20" spans="1:12" ht="60" customHeight="1" x14ac:dyDescent="0.2">
      <c r="A20" s="179"/>
      <c r="B20" s="2"/>
      <c r="C20" s="2"/>
      <c r="D20" s="251"/>
      <c r="E20" s="180"/>
      <c r="F20" s="175"/>
      <c r="L20" s="250" t="s">
        <v>391</v>
      </c>
    </row>
    <row r="21" spans="1:12" ht="60" customHeight="1" x14ac:dyDescent="0.2">
      <c r="A21" s="179"/>
      <c r="B21" s="2"/>
      <c r="C21" s="2"/>
      <c r="D21" s="251"/>
      <c r="E21" s="180"/>
      <c r="F21" s="175"/>
      <c r="L21" s="250" t="s">
        <v>392</v>
      </c>
    </row>
    <row r="22" spans="1:12" ht="60" customHeight="1" x14ac:dyDescent="0.2">
      <c r="A22" s="179"/>
      <c r="B22" s="2"/>
      <c r="C22" s="2"/>
      <c r="D22" s="251"/>
      <c r="E22" s="180"/>
      <c r="F22" s="175"/>
      <c r="L22" s="250" t="s">
        <v>393</v>
      </c>
    </row>
    <row r="23" spans="1:12" ht="60" customHeight="1" x14ac:dyDescent="0.2">
      <c r="A23" s="179"/>
      <c r="B23" s="2"/>
      <c r="C23" s="2"/>
      <c r="D23" s="251"/>
      <c r="E23" s="180"/>
      <c r="F23" s="175"/>
      <c r="L23" s="250" t="s">
        <v>910</v>
      </c>
    </row>
    <row r="24" spans="1:12" ht="60" customHeight="1" x14ac:dyDescent="0.2">
      <c r="A24" s="179"/>
      <c r="B24" s="2"/>
      <c r="C24" s="2"/>
      <c r="D24" s="251"/>
      <c r="E24" s="180"/>
      <c r="F24" s="175"/>
    </row>
    <row r="25" spans="1:12" ht="60" customHeight="1" x14ac:dyDescent="0.2">
      <c r="A25" s="179"/>
      <c r="B25" s="2"/>
      <c r="C25" s="2"/>
      <c r="D25" s="251"/>
      <c r="E25" s="180"/>
      <c r="F25" s="175"/>
    </row>
    <row r="26" spans="1:12" ht="60" customHeight="1" x14ac:dyDescent="0.2">
      <c r="A26" s="179"/>
      <c r="B26" s="2"/>
      <c r="C26" s="2"/>
      <c r="D26" s="251"/>
      <c r="E26" s="180"/>
      <c r="F26" s="175"/>
    </row>
    <row r="27" spans="1:12" ht="60" customHeight="1" x14ac:dyDescent="0.2">
      <c r="A27" s="179"/>
      <c r="B27" s="2"/>
      <c r="C27" s="2"/>
      <c r="D27" s="251"/>
      <c r="E27" s="180"/>
      <c r="F27" s="175"/>
    </row>
    <row r="28" spans="1:12" ht="60" customHeight="1" x14ac:dyDescent="0.2">
      <c r="A28" s="179"/>
      <c r="B28" s="2"/>
      <c r="C28" s="2"/>
      <c r="D28" s="251"/>
      <c r="E28" s="180"/>
      <c r="F28" s="175"/>
    </row>
    <row r="29" spans="1:12" ht="60" customHeight="1" x14ac:dyDescent="0.2">
      <c r="A29" s="179"/>
      <c r="B29" s="2"/>
      <c r="C29" s="2"/>
      <c r="D29" s="251"/>
      <c r="E29" s="180"/>
      <c r="F29" s="175"/>
    </row>
    <row r="30" spans="1:12" ht="60" customHeight="1" x14ac:dyDescent="0.2">
      <c r="A30" s="179"/>
      <c r="B30" s="2"/>
      <c r="C30" s="2"/>
      <c r="D30" s="251"/>
      <c r="E30" s="180"/>
    </row>
    <row r="31" spans="1:12" ht="60" customHeight="1" x14ac:dyDescent="0.2">
      <c r="A31" s="179"/>
      <c r="B31" s="2"/>
      <c r="C31" s="2"/>
      <c r="D31" s="251"/>
      <c r="E31" s="180"/>
    </row>
    <row r="32" spans="1:12" ht="60" customHeight="1" x14ac:dyDescent="0.2">
      <c r="A32" s="179"/>
      <c r="B32" s="2"/>
      <c r="C32" s="2"/>
      <c r="D32" s="251"/>
      <c r="E32" s="180"/>
    </row>
    <row r="33" spans="1:5" ht="60" customHeight="1" x14ac:dyDescent="0.2">
      <c r="A33" s="179"/>
      <c r="B33" s="2"/>
      <c r="C33" s="2"/>
      <c r="D33" s="251"/>
      <c r="E33" s="180"/>
    </row>
    <row r="34" spans="1:5" ht="60" customHeight="1" x14ac:dyDescent="0.2">
      <c r="A34" s="179"/>
      <c r="B34" s="2"/>
      <c r="C34" s="2"/>
      <c r="D34" s="251"/>
      <c r="E34" s="180"/>
    </row>
    <row r="35" spans="1:5" ht="60" customHeight="1" x14ac:dyDescent="0.2">
      <c r="A35" s="179"/>
      <c r="B35" s="2"/>
      <c r="C35" s="2"/>
      <c r="D35" s="251"/>
      <c r="E35" s="180"/>
    </row>
    <row r="36" spans="1:5" ht="60" customHeight="1" x14ac:dyDescent="0.2">
      <c r="A36" s="179"/>
      <c r="B36" s="2"/>
      <c r="C36" s="2"/>
      <c r="D36" s="251"/>
      <c r="E36" s="180"/>
    </row>
    <row r="37" spans="1:5" ht="60" customHeight="1" x14ac:dyDescent="0.2">
      <c r="A37" s="179"/>
      <c r="B37" s="2"/>
      <c r="C37" s="2"/>
      <c r="D37" s="251"/>
      <c r="E37" s="180"/>
    </row>
    <row r="38" spans="1:5" ht="60" customHeight="1" x14ac:dyDescent="0.2">
      <c r="A38" s="179"/>
      <c r="B38" s="2"/>
      <c r="C38" s="2"/>
      <c r="D38" s="251"/>
      <c r="E38" s="180"/>
    </row>
    <row r="39" spans="1:5" ht="60" customHeight="1" x14ac:dyDescent="0.2">
      <c r="A39" s="179"/>
      <c r="B39" s="2"/>
      <c r="C39" s="2"/>
      <c r="D39" s="251"/>
      <c r="E39" s="180"/>
    </row>
    <row r="40" spans="1:5" x14ac:dyDescent="0.2">
      <c r="A40" s="182"/>
      <c r="B40" s="183"/>
      <c r="C40" s="256"/>
      <c r="D40" s="183"/>
      <c r="E40" s="184"/>
    </row>
  </sheetData>
  <sheetProtection password="A793" sheet="1" objects="1" scenarios="1" formatColumns="0" formatRows="0"/>
  <phoneticPr fontId="6" type="noConversion"/>
  <pageMargins left="0.78740157499999996" right="0.78740157499999996" top="0.984251969" bottom="0.984251969" header="0.4921259845" footer="0.4921259845"/>
  <pageSetup paperSize="9" scale="21" fitToHeight="50" orientation="landscape" r:id="rId1"/>
  <headerFooter alignWithMargins="0">
    <oddFooter>&amp;R&amp;12Seite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
    <tabColor indexed="22"/>
  </sheetPr>
  <dimension ref="B1:D57"/>
  <sheetViews>
    <sheetView showGridLines="0" topLeftCell="A16" zoomScale="85" zoomScaleNormal="85" workbookViewId="0">
      <selection activeCell="C21" sqref="C21"/>
    </sheetView>
  </sheetViews>
  <sheetFormatPr baseColWidth="10" defaultColWidth="10" defaultRowHeight="14.25" x14ac:dyDescent="0.2"/>
  <cols>
    <col min="1" max="1" width="1.75" style="91" customWidth="1"/>
    <col min="2" max="2" width="3.25" style="91" customWidth="1"/>
    <col min="3" max="3" width="173.5" style="91" customWidth="1"/>
    <col min="4" max="4" width="2.75" style="91" customWidth="1"/>
    <col min="5" max="16384" width="10" style="91"/>
  </cols>
  <sheetData>
    <row r="1" spans="2:4" ht="9" customHeight="1" x14ac:dyDescent="0.2"/>
    <row r="2" spans="2:4" ht="36" x14ac:dyDescent="0.2">
      <c r="B2" s="136"/>
      <c r="C2" s="137" t="s">
        <v>884</v>
      </c>
      <c r="D2" s="138"/>
    </row>
    <row r="3" spans="2:4" ht="31.5" customHeight="1" x14ac:dyDescent="0.2">
      <c r="B3" s="144"/>
      <c r="C3" s="258" t="s">
        <v>859</v>
      </c>
      <c r="D3" s="148"/>
    </row>
    <row r="4" spans="2:4" s="93" customFormat="1" ht="20.25" customHeight="1" x14ac:dyDescent="0.2">
      <c r="B4" s="139"/>
      <c r="C4" s="149" t="s">
        <v>326</v>
      </c>
      <c r="D4" s="140"/>
    </row>
    <row r="5" spans="2:4" s="93" customFormat="1" x14ac:dyDescent="0.2">
      <c r="B5" s="139"/>
      <c r="C5" s="150"/>
      <c r="D5" s="140"/>
    </row>
    <row r="6" spans="2:4" s="93" customFormat="1" ht="15" x14ac:dyDescent="0.2">
      <c r="B6" s="139"/>
      <c r="C6" s="151" t="s">
        <v>327</v>
      </c>
      <c r="D6" s="140"/>
    </row>
    <row r="7" spans="2:4" s="93" customFormat="1" ht="15" x14ac:dyDescent="0.2">
      <c r="B7" s="139"/>
      <c r="C7" s="151" t="s">
        <v>395</v>
      </c>
      <c r="D7" s="140"/>
    </row>
    <row r="8" spans="2:4" s="93" customFormat="1" ht="15" x14ac:dyDescent="0.2">
      <c r="B8" s="139"/>
      <c r="C8" s="151" t="s">
        <v>887</v>
      </c>
      <c r="D8" s="140"/>
    </row>
    <row r="9" spans="2:4" s="93" customFormat="1" ht="15" x14ac:dyDescent="0.2">
      <c r="B9" s="139"/>
      <c r="C9" s="151" t="s">
        <v>396</v>
      </c>
      <c r="D9" s="140"/>
    </row>
    <row r="10" spans="2:4" s="93" customFormat="1" x14ac:dyDescent="0.2">
      <c r="B10" s="139"/>
      <c r="C10" s="289" t="s">
        <v>1278</v>
      </c>
      <c r="D10" s="140"/>
    </row>
    <row r="11" spans="2:4" s="93" customFormat="1" x14ac:dyDescent="0.2">
      <c r="B11" s="139"/>
      <c r="C11" s="289" t="s">
        <v>1283</v>
      </c>
      <c r="D11" s="140"/>
    </row>
    <row r="12" spans="2:4" x14ac:dyDescent="0.2">
      <c r="B12" s="144"/>
      <c r="C12" s="290" t="s">
        <v>1280</v>
      </c>
      <c r="D12" s="148"/>
    </row>
    <row r="13" spans="2:4" s="93" customFormat="1" x14ac:dyDescent="0.2">
      <c r="B13" s="139"/>
      <c r="C13" s="150"/>
      <c r="D13" s="140"/>
    </row>
    <row r="14" spans="2:4" s="93" customFormat="1" ht="20.25" customHeight="1" x14ac:dyDescent="0.2">
      <c r="B14" s="139"/>
      <c r="C14" s="149" t="s">
        <v>328</v>
      </c>
      <c r="D14" s="140"/>
    </row>
    <row r="15" spans="2:4" s="93" customFormat="1" ht="180" x14ac:dyDescent="0.2">
      <c r="B15" s="139"/>
      <c r="C15" s="165" t="s">
        <v>755</v>
      </c>
      <c r="D15" s="140"/>
    </row>
    <row r="16" spans="2:4" s="93" customFormat="1" ht="15" x14ac:dyDescent="0.2">
      <c r="B16" s="139"/>
      <c r="C16" s="186" t="s">
        <v>1186</v>
      </c>
      <c r="D16" s="140"/>
    </row>
    <row r="17" spans="2:4" s="93" customFormat="1" ht="22.5" customHeight="1" x14ac:dyDescent="0.2">
      <c r="B17" s="139"/>
      <c r="C17" s="164" t="s">
        <v>617</v>
      </c>
      <c r="D17" s="140"/>
    </row>
    <row r="18" spans="2:4" s="93" customFormat="1" ht="15" x14ac:dyDescent="0.2">
      <c r="B18" s="139"/>
      <c r="C18" s="152" t="s">
        <v>620</v>
      </c>
      <c r="D18" s="140"/>
    </row>
    <row r="19" spans="2:4" s="93" customFormat="1" ht="15" x14ac:dyDescent="0.2">
      <c r="B19" s="139"/>
      <c r="C19" s="153" t="s">
        <v>618</v>
      </c>
      <c r="D19" s="140"/>
    </row>
    <row r="20" spans="2:4" s="93" customFormat="1" x14ac:dyDescent="0.2">
      <c r="B20" s="139"/>
      <c r="C20" s="150"/>
      <c r="D20" s="140"/>
    </row>
    <row r="21" spans="2:4" s="93" customFormat="1" ht="20.25" customHeight="1" x14ac:dyDescent="0.2">
      <c r="B21" s="139"/>
      <c r="C21" s="154" t="s">
        <v>327</v>
      </c>
      <c r="D21" s="140"/>
    </row>
    <row r="22" spans="2:4" s="94" customFormat="1" x14ac:dyDescent="0.2">
      <c r="B22" s="141"/>
      <c r="C22" s="150"/>
      <c r="D22" s="140"/>
    </row>
    <row r="23" spans="2:4" s="94" customFormat="1" ht="15" x14ac:dyDescent="0.2">
      <c r="B23" s="141"/>
      <c r="C23" s="155" t="s">
        <v>1060</v>
      </c>
      <c r="D23" s="140"/>
    </row>
    <row r="24" spans="2:4" s="94" customFormat="1" ht="15" x14ac:dyDescent="0.2">
      <c r="B24" s="141"/>
      <c r="C24" s="155" t="s">
        <v>1061</v>
      </c>
      <c r="D24" s="140"/>
    </row>
    <row r="25" spans="2:4" s="94" customFormat="1" ht="15" x14ac:dyDescent="0.2">
      <c r="B25" s="141"/>
      <c r="C25" s="155" t="s">
        <v>1118</v>
      </c>
      <c r="D25" s="140"/>
    </row>
    <row r="26" spans="2:4" s="94" customFormat="1" ht="15" x14ac:dyDescent="0.2">
      <c r="B26" s="141"/>
      <c r="C26" s="155" t="s">
        <v>1119</v>
      </c>
      <c r="D26" s="140"/>
    </row>
    <row r="27" spans="2:4" s="94" customFormat="1" ht="15" x14ac:dyDescent="0.2">
      <c r="B27" s="141"/>
      <c r="C27" s="155" t="s">
        <v>1120</v>
      </c>
      <c r="D27" s="140"/>
    </row>
    <row r="28" spans="2:4" s="94" customFormat="1" ht="32.25" customHeight="1" x14ac:dyDescent="0.2">
      <c r="B28" s="141"/>
      <c r="C28" s="156" t="s">
        <v>726</v>
      </c>
      <c r="D28" s="140"/>
    </row>
    <row r="29" spans="2:4" s="94" customFormat="1" ht="15" x14ac:dyDescent="0.2">
      <c r="B29" s="141"/>
      <c r="C29" s="186" t="s">
        <v>1186</v>
      </c>
      <c r="D29" s="140"/>
    </row>
    <row r="30" spans="2:4" s="94" customFormat="1" ht="39" customHeight="1" x14ac:dyDescent="0.2">
      <c r="B30" s="141"/>
      <c r="C30" s="157" t="s">
        <v>885</v>
      </c>
      <c r="D30" s="140"/>
    </row>
    <row r="31" spans="2:4" s="94" customFormat="1" ht="14.25" customHeight="1" x14ac:dyDescent="0.2">
      <c r="B31" s="141"/>
      <c r="C31" s="157"/>
      <c r="D31" s="140"/>
    </row>
    <row r="32" spans="2:4" s="92" customFormat="1" ht="15" x14ac:dyDescent="0.2">
      <c r="B32" s="141"/>
      <c r="C32" s="154" t="s">
        <v>395</v>
      </c>
      <c r="D32" s="140"/>
    </row>
    <row r="33" spans="2:4" s="94" customFormat="1" ht="15" x14ac:dyDescent="0.2">
      <c r="B33" s="141"/>
      <c r="C33" s="157"/>
      <c r="D33" s="140"/>
    </row>
    <row r="34" spans="2:4" s="94" customFormat="1" x14ac:dyDescent="0.2">
      <c r="B34" s="141"/>
      <c r="C34" s="160" t="s">
        <v>888</v>
      </c>
      <c r="D34" s="140"/>
    </row>
    <row r="35" spans="2:4" s="94" customFormat="1" ht="15" x14ac:dyDescent="0.2">
      <c r="B35" s="141"/>
      <c r="C35" s="157"/>
      <c r="D35" s="140"/>
    </row>
    <row r="36" spans="2:4" s="94" customFormat="1" ht="15" x14ac:dyDescent="0.2">
      <c r="B36" s="141"/>
      <c r="C36" s="154" t="s">
        <v>887</v>
      </c>
      <c r="D36" s="140"/>
    </row>
    <row r="37" spans="2:4" s="94" customFormat="1" ht="15" x14ac:dyDescent="0.2">
      <c r="B37" s="141"/>
      <c r="C37" s="157"/>
      <c r="D37" s="140"/>
    </row>
    <row r="38" spans="2:4" s="94" customFormat="1" ht="28.5" x14ac:dyDescent="0.2">
      <c r="B38" s="141"/>
      <c r="C38" s="160" t="s">
        <v>889</v>
      </c>
      <c r="D38" s="140"/>
    </row>
    <row r="39" spans="2:4" s="94" customFormat="1" ht="15" x14ac:dyDescent="0.2">
      <c r="B39" s="141"/>
      <c r="C39" s="157"/>
      <c r="D39" s="140"/>
    </row>
    <row r="40" spans="2:4" s="94" customFormat="1" ht="15" x14ac:dyDescent="0.2">
      <c r="B40" s="141"/>
      <c r="C40" s="154" t="s">
        <v>387</v>
      </c>
      <c r="D40" s="140"/>
    </row>
    <row r="41" spans="2:4" s="94" customFormat="1" ht="15" x14ac:dyDescent="0.2">
      <c r="B41" s="141"/>
      <c r="C41" s="157"/>
      <c r="D41" s="140"/>
    </row>
    <row r="42" spans="2:4" s="94" customFormat="1" x14ac:dyDescent="0.2">
      <c r="B42" s="141"/>
      <c r="C42" s="160" t="s">
        <v>888</v>
      </c>
      <c r="D42" s="140"/>
    </row>
    <row r="43" spans="2:4" s="94" customFormat="1" ht="15" x14ac:dyDescent="0.2">
      <c r="B43" s="141"/>
      <c r="C43" s="157"/>
      <c r="D43" s="140"/>
    </row>
    <row r="44" spans="2:4" s="92" customFormat="1" x14ac:dyDescent="0.2">
      <c r="B44" s="141"/>
      <c r="C44" s="285" t="s">
        <v>1278</v>
      </c>
      <c r="D44" s="140"/>
    </row>
    <row r="45" spans="2:4" s="94" customFormat="1" ht="15" x14ac:dyDescent="0.2">
      <c r="B45" s="141"/>
      <c r="C45" s="157"/>
      <c r="D45" s="140"/>
    </row>
    <row r="46" spans="2:4" s="94" customFormat="1" x14ac:dyDescent="0.2">
      <c r="B46" s="141"/>
      <c r="C46" s="160" t="s">
        <v>1279</v>
      </c>
      <c r="D46" s="140"/>
    </row>
    <row r="47" spans="2:4" s="95" customFormat="1" ht="15" x14ac:dyDescent="0.2">
      <c r="B47" s="142"/>
      <c r="C47" s="155"/>
      <c r="D47" s="143"/>
    </row>
    <row r="48" spans="2:4" s="96" customFormat="1" x14ac:dyDescent="0.2">
      <c r="B48" s="139"/>
      <c r="C48" s="285" t="s">
        <v>1283</v>
      </c>
      <c r="D48" s="143"/>
    </row>
    <row r="49" spans="2:4" s="96" customFormat="1" ht="15" x14ac:dyDescent="0.2">
      <c r="B49" s="139"/>
      <c r="C49" s="151"/>
      <c r="D49" s="143"/>
    </row>
    <row r="50" spans="2:4" s="96" customFormat="1" x14ac:dyDescent="0.2">
      <c r="B50" s="139"/>
      <c r="C50" s="159" t="s">
        <v>1277</v>
      </c>
      <c r="D50" s="143"/>
    </row>
    <row r="51" spans="2:4" s="96" customFormat="1" x14ac:dyDescent="0.2">
      <c r="B51" s="139"/>
      <c r="C51" s="158"/>
      <c r="D51" s="143"/>
    </row>
    <row r="52" spans="2:4" s="96" customFormat="1" x14ac:dyDescent="0.2">
      <c r="B52" s="139"/>
      <c r="C52" s="159"/>
      <c r="D52" s="143"/>
    </row>
    <row r="53" spans="2:4" s="92" customFormat="1" x14ac:dyDescent="0.2">
      <c r="B53" s="141"/>
      <c r="C53" s="286" t="s">
        <v>1280</v>
      </c>
      <c r="D53" s="140"/>
    </row>
    <row r="54" spans="2:4" s="92" customFormat="1" x14ac:dyDescent="0.2">
      <c r="B54" s="141"/>
      <c r="C54" s="158"/>
      <c r="D54" s="140"/>
    </row>
    <row r="55" spans="2:4" s="92" customFormat="1" x14ac:dyDescent="0.2">
      <c r="B55" s="141"/>
      <c r="C55" s="158" t="s">
        <v>619</v>
      </c>
      <c r="D55" s="140"/>
    </row>
    <row r="56" spans="2:4" s="92" customFormat="1" x14ac:dyDescent="0.2">
      <c r="B56" s="141"/>
      <c r="C56" s="161"/>
      <c r="D56" s="140"/>
    </row>
    <row r="57" spans="2:4" s="92" customFormat="1" x14ac:dyDescent="0.2">
      <c r="B57" s="145"/>
      <c r="C57" s="146"/>
      <c r="D57" s="147"/>
    </row>
  </sheetData>
  <sheetProtection password="A793" sheet="1" objects="1" scenarios="1"/>
  <phoneticPr fontId="6" type="noConversion"/>
  <hyperlinks>
    <hyperlink ref="C6" location="'A. Allgemeine Informationen'!A1" display="A. Allgemeine Informationen"/>
    <hyperlink ref="C21" location="'A. Allgemeine Informationen'!A1" display="A. Allgemeine Informationen"/>
    <hyperlink ref="C53" location="'D. Erläuterungen'!A1" display="D. Erläuterungen"/>
    <hyperlink ref="C12" location="'D. Erläuterungen'!Z1S1" display="D. Erläuterungen"/>
    <hyperlink ref="C10" location="'B. vorgelagerte Netzbetreiber'!Z1S1" display="B. vorgelagerte Netzbetreiber"/>
    <hyperlink ref="C11" location="'C. Strukturmerkmale '!Z1S1" display="C. Strukturmerkmale"/>
    <hyperlink ref="C44" location="'B. vorgelagerte Netzbetreiber'!A1" display="B. vorgelagerte Netzbetreiber"/>
    <hyperlink ref="C7" location="'A1. Abgrenzung Kundenanlage'!A1" display="A1. Abgrenzung Kundenanlage"/>
    <hyperlink ref="C9" location="'A2. Vorraussetzungen'!A1" display="A2. Vorraussetzungen"/>
    <hyperlink ref="C32" location="'A1. Abgrenzung Kundenanlage'!A1" display="A1. Anbgrenzung Kundenanlage"/>
    <hyperlink ref="C40" location="'A2. Vorraussetzungen'!A1" display="A2. Voraussetzungen"/>
    <hyperlink ref="C16" r:id="rId1"/>
    <hyperlink ref="C29" r:id="rId2"/>
    <hyperlink ref="C8" location="'A1a. Fremdbelief.anteil Jahr 01'!A1" display="A1a. Fremdbelief.anteil"/>
    <hyperlink ref="C36" location="'A1a. Fremdbelief.anteil Jahr 01'!A1" display="A1a. Fremdbelief.anteil"/>
    <hyperlink ref="C3" r:id="rId3"/>
    <hyperlink ref="C48" location="Ausfüllhilfe!Z1S1" display="C. Strukturmerkmale"/>
  </hyperlinks>
  <pageMargins left="0.78740157499999996" right="0.78740157499999996" top="0.984251969" bottom="0.984251969" header="0.4921259845" footer="0.4921259845"/>
  <pageSetup paperSize="9" scale="66" fitToHeight="50" orientation="landscape" r:id="rId4"/>
  <headerFooter alignWithMargins="0">
    <oddFooter>&amp;R&amp;12Seite &amp;P von &amp;N</oddFooter>
  </headerFooter>
  <rowBreaks count="2" manualBreakCount="2">
    <brk id="20" min="1" max="3" man="1"/>
    <brk id="47"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1">
    <tabColor indexed="43"/>
  </sheetPr>
  <dimension ref="B1:E102"/>
  <sheetViews>
    <sheetView showGridLines="0" tabSelected="1" zoomScaleNormal="100" zoomScaleSheetLayoutView="90" workbookViewId="0">
      <selection activeCell="C3" sqref="C3:D3"/>
    </sheetView>
  </sheetViews>
  <sheetFormatPr baseColWidth="10" defaultRowHeight="12.75" x14ac:dyDescent="0.2"/>
  <cols>
    <col min="1" max="1" width="1.5" style="25" customWidth="1"/>
    <col min="2" max="2" width="2.875" style="25" customWidth="1"/>
    <col min="3" max="3" width="46.5" style="25" customWidth="1"/>
    <col min="4" max="4" width="61.625" style="39" customWidth="1"/>
    <col min="5" max="5" width="3.25" style="25" customWidth="1"/>
    <col min="6" max="16384" width="11" style="25"/>
  </cols>
  <sheetData>
    <row r="1" spans="2:5" x14ac:dyDescent="0.2">
      <c r="B1" s="107" t="s">
        <v>1187</v>
      </c>
      <c r="C1" s="108"/>
      <c r="D1" s="109"/>
      <c r="E1" s="110"/>
    </row>
    <row r="2" spans="2:5" ht="48" customHeight="1" x14ac:dyDescent="0.25">
      <c r="B2" s="111" t="s">
        <v>890</v>
      </c>
      <c r="C2" s="106"/>
      <c r="D2" s="26"/>
      <c r="E2" s="112"/>
    </row>
    <row r="3" spans="2:5" ht="25.5" customHeight="1" x14ac:dyDescent="0.2">
      <c r="B3" s="113"/>
      <c r="C3" s="291" t="s">
        <v>1284</v>
      </c>
      <c r="D3" s="291"/>
      <c r="E3" s="114"/>
    </row>
    <row r="4" spans="2:5" ht="31.5" customHeight="1" x14ac:dyDescent="0.2">
      <c r="B4" s="113"/>
      <c r="C4" s="28" t="s">
        <v>327</v>
      </c>
      <c r="D4" s="29"/>
      <c r="E4" s="114"/>
    </row>
    <row r="5" spans="2:5" x14ac:dyDescent="0.2">
      <c r="B5" s="113"/>
      <c r="C5" s="27"/>
      <c r="D5" s="27"/>
      <c r="E5" s="114"/>
    </row>
    <row r="6" spans="2:5" ht="39.950000000000003" customHeight="1" x14ac:dyDescent="0.2">
      <c r="B6" s="113"/>
      <c r="C6" s="30" t="s">
        <v>302</v>
      </c>
      <c r="D6" s="206"/>
      <c r="E6" s="114"/>
    </row>
    <row r="7" spans="2:5" x14ac:dyDescent="0.2">
      <c r="B7" s="113"/>
      <c r="C7" s="27"/>
      <c r="D7" s="29"/>
      <c r="E7" s="114"/>
    </row>
    <row r="8" spans="2:5" ht="39.950000000000003" customHeight="1" x14ac:dyDescent="0.2">
      <c r="B8" s="113"/>
      <c r="C8" s="31" t="s">
        <v>891</v>
      </c>
      <c r="D8" s="207"/>
      <c r="E8" s="114"/>
    </row>
    <row r="9" spans="2:5" ht="39.950000000000003" customHeight="1" x14ac:dyDescent="0.2">
      <c r="B9" s="113"/>
      <c r="C9" s="31" t="s">
        <v>892</v>
      </c>
      <c r="D9" s="207"/>
      <c r="E9" s="114"/>
    </row>
    <row r="10" spans="2:5" ht="39.950000000000003" customHeight="1" x14ac:dyDescent="0.2">
      <c r="B10" s="113"/>
      <c r="C10" s="31" t="s">
        <v>303</v>
      </c>
      <c r="D10" s="32" t="s">
        <v>304</v>
      </c>
      <c r="E10" s="114"/>
    </row>
    <row r="11" spans="2:5" ht="39.950000000000003" customHeight="1" x14ac:dyDescent="0.2">
      <c r="B11" s="113"/>
      <c r="C11" s="8" t="s">
        <v>1059</v>
      </c>
      <c r="D11" s="208"/>
      <c r="E11" s="114"/>
    </row>
    <row r="12" spans="2:5" ht="39.950000000000003" customHeight="1" x14ac:dyDescent="0.2">
      <c r="B12" s="113"/>
      <c r="C12" s="8" t="s">
        <v>1058</v>
      </c>
      <c r="D12" s="206"/>
      <c r="E12" s="114"/>
    </row>
    <row r="13" spans="2:5" x14ac:dyDescent="0.2">
      <c r="B13" s="113"/>
      <c r="C13" s="33"/>
      <c r="D13" s="34"/>
      <c r="E13" s="114"/>
    </row>
    <row r="14" spans="2:5" ht="39.950000000000003" customHeight="1" x14ac:dyDescent="0.2">
      <c r="B14" s="113"/>
      <c r="C14" s="31" t="s">
        <v>727</v>
      </c>
      <c r="D14" s="208"/>
      <c r="E14" s="114"/>
    </row>
    <row r="15" spans="2:5" ht="39.950000000000003" customHeight="1" x14ac:dyDescent="0.2">
      <c r="B15" s="113"/>
      <c r="C15" s="31" t="s">
        <v>728</v>
      </c>
      <c r="D15" s="208"/>
      <c r="E15" s="114"/>
    </row>
    <row r="16" spans="2:5" x14ac:dyDescent="0.2">
      <c r="B16" s="113"/>
      <c r="C16" s="35"/>
      <c r="D16" s="36"/>
      <c r="E16" s="114"/>
    </row>
    <row r="17" spans="2:5" ht="39.950000000000003" customHeight="1" x14ac:dyDescent="0.2">
      <c r="B17" s="113"/>
      <c r="C17" s="31" t="s">
        <v>893</v>
      </c>
      <c r="D17" s="209"/>
      <c r="E17" s="114"/>
    </row>
    <row r="18" spans="2:5" ht="39.950000000000003" customHeight="1" x14ac:dyDescent="0.2">
      <c r="B18" s="113"/>
      <c r="C18" s="86"/>
      <c r="D18" s="210"/>
      <c r="E18" s="114"/>
    </row>
    <row r="19" spans="2:5" ht="39.950000000000003" customHeight="1" x14ac:dyDescent="0.2">
      <c r="B19" s="113"/>
      <c r="C19" s="35"/>
      <c r="D19" s="210"/>
      <c r="E19" s="114"/>
    </row>
    <row r="20" spans="2:5" ht="39.950000000000003" customHeight="1" x14ac:dyDescent="0.2">
      <c r="B20" s="113"/>
      <c r="C20" s="35"/>
      <c r="D20" s="210"/>
      <c r="E20" s="114"/>
    </row>
    <row r="21" spans="2:5" ht="39.950000000000003" customHeight="1" x14ac:dyDescent="0.2">
      <c r="B21" s="113"/>
      <c r="C21" s="35"/>
      <c r="D21" s="210"/>
      <c r="E21" s="114"/>
    </row>
    <row r="22" spans="2:5" ht="39.950000000000003" customHeight="1" x14ac:dyDescent="0.2">
      <c r="B22" s="113"/>
      <c r="C22" s="35"/>
      <c r="D22" s="210"/>
      <c r="E22" s="114"/>
    </row>
    <row r="23" spans="2:5" ht="39.950000000000003" customHeight="1" x14ac:dyDescent="0.2">
      <c r="B23" s="113"/>
      <c r="C23" s="35"/>
      <c r="D23" s="210"/>
      <c r="E23" s="114"/>
    </row>
    <row r="24" spans="2:5" ht="39.950000000000003" customHeight="1" x14ac:dyDescent="0.2">
      <c r="B24" s="113"/>
      <c r="C24" s="35"/>
      <c r="D24" s="210"/>
      <c r="E24" s="114"/>
    </row>
    <row r="25" spans="2:5" ht="39.950000000000003" customHeight="1" x14ac:dyDescent="0.2">
      <c r="B25" s="113"/>
      <c r="C25" s="35"/>
      <c r="D25" s="210"/>
      <c r="E25" s="114"/>
    </row>
    <row r="26" spans="2:5" ht="39.950000000000003" customHeight="1" x14ac:dyDescent="0.2">
      <c r="B26" s="113"/>
      <c r="C26" s="35"/>
      <c r="D26" s="210"/>
      <c r="E26" s="114"/>
    </row>
    <row r="27" spans="2:5" ht="26.1" customHeight="1" x14ac:dyDescent="0.2">
      <c r="B27" s="113"/>
      <c r="C27" s="35"/>
      <c r="D27" s="162"/>
      <c r="E27" s="114"/>
    </row>
    <row r="28" spans="2:5" ht="39.950000000000003" customHeight="1" x14ac:dyDescent="0.2">
      <c r="B28" s="113"/>
      <c r="C28" s="31" t="s">
        <v>113</v>
      </c>
      <c r="D28" s="207"/>
      <c r="E28" s="114"/>
    </row>
    <row r="29" spans="2:5" ht="39.950000000000003" customHeight="1" x14ac:dyDescent="0.2">
      <c r="B29" s="113"/>
      <c r="C29" s="31" t="s">
        <v>114</v>
      </c>
      <c r="D29" s="207"/>
      <c r="E29" s="114"/>
    </row>
    <row r="30" spans="2:5" ht="39.950000000000003" customHeight="1" x14ac:dyDescent="0.2">
      <c r="B30" s="113"/>
      <c r="C30" s="31" t="s">
        <v>303</v>
      </c>
      <c r="D30" s="32" t="s">
        <v>304</v>
      </c>
      <c r="E30" s="114"/>
    </row>
    <row r="31" spans="2:5" x14ac:dyDescent="0.2">
      <c r="B31" s="113"/>
      <c r="C31" s="35"/>
      <c r="D31" s="36"/>
      <c r="E31" s="114"/>
    </row>
    <row r="32" spans="2:5" ht="39.950000000000003" customHeight="1" x14ac:dyDescent="0.2">
      <c r="B32" s="113"/>
      <c r="C32" s="31" t="s">
        <v>894</v>
      </c>
      <c r="D32" s="209"/>
      <c r="E32" s="114"/>
    </row>
    <row r="33" spans="2:5" ht="39.950000000000003" customHeight="1" x14ac:dyDescent="0.2">
      <c r="B33" s="113"/>
      <c r="C33" s="86"/>
      <c r="D33" s="210"/>
      <c r="E33" s="114"/>
    </row>
    <row r="34" spans="2:5" ht="39.950000000000003" customHeight="1" x14ac:dyDescent="0.2">
      <c r="B34" s="113"/>
      <c r="C34" s="35"/>
      <c r="D34" s="210"/>
      <c r="E34" s="114"/>
    </row>
    <row r="35" spans="2:5" ht="39.950000000000003" customHeight="1" x14ac:dyDescent="0.2">
      <c r="B35" s="113"/>
      <c r="C35" s="35"/>
      <c r="D35" s="210"/>
      <c r="E35" s="114"/>
    </row>
    <row r="36" spans="2:5" ht="39.950000000000003" customHeight="1" x14ac:dyDescent="0.2">
      <c r="B36" s="113"/>
      <c r="C36" s="35"/>
      <c r="D36" s="210"/>
      <c r="E36" s="114"/>
    </row>
    <row r="37" spans="2:5" ht="39.950000000000003" customHeight="1" x14ac:dyDescent="0.2">
      <c r="B37" s="113"/>
      <c r="C37" s="35"/>
      <c r="D37" s="210"/>
      <c r="E37" s="114"/>
    </row>
    <row r="38" spans="2:5" ht="39.950000000000003" customHeight="1" x14ac:dyDescent="0.2">
      <c r="B38" s="113"/>
      <c r="C38" s="35"/>
      <c r="D38" s="210"/>
      <c r="E38" s="114"/>
    </row>
    <row r="39" spans="2:5" ht="39.950000000000003" customHeight="1" x14ac:dyDescent="0.2">
      <c r="B39" s="113"/>
      <c r="C39" s="35"/>
      <c r="D39" s="210"/>
      <c r="E39" s="114"/>
    </row>
    <row r="40" spans="2:5" ht="39.950000000000003" customHeight="1" x14ac:dyDescent="0.2">
      <c r="B40" s="113"/>
      <c r="C40" s="35"/>
      <c r="D40" s="210"/>
      <c r="E40" s="114"/>
    </row>
    <row r="41" spans="2:5" ht="39.950000000000003" customHeight="1" x14ac:dyDescent="0.2">
      <c r="B41" s="113"/>
      <c r="C41" s="35"/>
      <c r="D41" s="210"/>
      <c r="E41" s="114"/>
    </row>
    <row r="42" spans="2:5" ht="39.950000000000003" customHeight="1" x14ac:dyDescent="0.2">
      <c r="B42" s="113"/>
      <c r="C42" s="35"/>
      <c r="D42" s="210"/>
      <c r="E42" s="114"/>
    </row>
    <row r="43" spans="2:5" ht="39.950000000000003" customHeight="1" x14ac:dyDescent="0.2">
      <c r="B43" s="113"/>
      <c r="C43" s="35"/>
      <c r="D43" s="210"/>
      <c r="E43" s="114"/>
    </row>
    <row r="44" spans="2:5" ht="39.950000000000003" customHeight="1" x14ac:dyDescent="0.2">
      <c r="B44" s="113"/>
      <c r="C44" s="35"/>
      <c r="D44" s="210"/>
      <c r="E44" s="114"/>
    </row>
    <row r="45" spans="2:5" ht="39.950000000000003" customHeight="1" x14ac:dyDescent="0.2">
      <c r="B45" s="113"/>
      <c r="C45" s="35"/>
      <c r="D45" s="210"/>
      <c r="E45" s="114"/>
    </row>
    <row r="46" spans="2:5" ht="39.950000000000003" customHeight="1" x14ac:dyDescent="0.2">
      <c r="B46" s="113"/>
      <c r="C46" s="35"/>
      <c r="D46" s="210"/>
      <c r="E46" s="114"/>
    </row>
    <row r="47" spans="2:5" ht="39.950000000000003" customHeight="1" x14ac:dyDescent="0.2">
      <c r="B47" s="113"/>
      <c r="C47" s="35"/>
      <c r="D47" s="210"/>
      <c r="E47" s="114"/>
    </row>
    <row r="48" spans="2:5" ht="39.950000000000003" customHeight="1" x14ac:dyDescent="0.2">
      <c r="B48" s="113"/>
      <c r="C48" s="35"/>
      <c r="D48" s="210"/>
      <c r="E48" s="114"/>
    </row>
    <row r="49" spans="2:5" ht="39.950000000000003" customHeight="1" x14ac:dyDescent="0.2">
      <c r="B49" s="113"/>
      <c r="C49" s="35"/>
      <c r="D49" s="210"/>
      <c r="E49" s="114"/>
    </row>
    <row r="50" spans="2:5" ht="39.950000000000003" customHeight="1" x14ac:dyDescent="0.2">
      <c r="B50" s="113"/>
      <c r="C50" s="35"/>
      <c r="D50" s="210"/>
      <c r="E50" s="114"/>
    </row>
    <row r="51" spans="2:5" ht="39.950000000000003" customHeight="1" x14ac:dyDescent="0.2">
      <c r="B51" s="113"/>
      <c r="C51" s="35"/>
      <c r="D51" s="210"/>
      <c r="E51" s="114"/>
    </row>
    <row r="52" spans="2:5" ht="39.950000000000003" customHeight="1" x14ac:dyDescent="0.2">
      <c r="B52" s="113"/>
      <c r="C52" s="35"/>
      <c r="D52" s="210"/>
      <c r="E52" s="114"/>
    </row>
    <row r="53" spans="2:5" ht="39.950000000000003" customHeight="1" x14ac:dyDescent="0.2">
      <c r="B53" s="113"/>
      <c r="C53" s="35"/>
      <c r="D53" s="210"/>
      <c r="E53" s="114"/>
    </row>
    <row r="54" spans="2:5" ht="39.950000000000003" customHeight="1" x14ac:dyDescent="0.2">
      <c r="B54" s="113"/>
      <c r="C54" s="35"/>
      <c r="D54" s="210"/>
      <c r="E54" s="114"/>
    </row>
    <row r="55" spans="2:5" ht="39.950000000000003" customHeight="1" x14ac:dyDescent="0.2">
      <c r="B55" s="113"/>
      <c r="C55" s="35"/>
      <c r="D55" s="210"/>
      <c r="E55" s="114"/>
    </row>
    <row r="56" spans="2:5" ht="39.950000000000003" customHeight="1" x14ac:dyDescent="0.2">
      <c r="B56" s="113"/>
      <c r="C56" s="35"/>
      <c r="D56" s="210"/>
      <c r="E56" s="114"/>
    </row>
    <row r="57" spans="2:5" ht="39.950000000000003" customHeight="1" x14ac:dyDescent="0.2">
      <c r="B57" s="113"/>
      <c r="C57" s="35"/>
      <c r="D57" s="210"/>
      <c r="E57" s="114"/>
    </row>
    <row r="58" spans="2:5" ht="39.950000000000003" customHeight="1" x14ac:dyDescent="0.2">
      <c r="B58" s="113"/>
      <c r="C58" s="35"/>
      <c r="D58" s="210"/>
      <c r="E58" s="114"/>
    </row>
    <row r="59" spans="2:5" ht="39.950000000000003" customHeight="1" x14ac:dyDescent="0.2">
      <c r="B59" s="113"/>
      <c r="C59" s="35"/>
      <c r="D59" s="210"/>
      <c r="E59" s="114"/>
    </row>
    <row r="60" spans="2:5" ht="39.950000000000003" customHeight="1" x14ac:dyDescent="0.2">
      <c r="B60" s="113"/>
      <c r="C60" s="35"/>
      <c r="D60" s="210"/>
      <c r="E60" s="114"/>
    </row>
    <row r="61" spans="2:5" ht="39.950000000000003" customHeight="1" x14ac:dyDescent="0.2">
      <c r="B61" s="113"/>
      <c r="C61" s="35"/>
      <c r="D61" s="210"/>
      <c r="E61" s="114"/>
    </row>
    <row r="62" spans="2:5" ht="39.950000000000003" customHeight="1" x14ac:dyDescent="0.2">
      <c r="B62" s="113"/>
      <c r="C62" s="35"/>
      <c r="D62" s="210"/>
      <c r="E62" s="114"/>
    </row>
    <row r="63" spans="2:5" ht="39.950000000000003" customHeight="1" x14ac:dyDescent="0.2">
      <c r="B63" s="113"/>
      <c r="C63" s="35"/>
      <c r="D63" s="210"/>
      <c r="E63" s="114"/>
    </row>
    <row r="64" spans="2:5" ht="39.950000000000003" customHeight="1" x14ac:dyDescent="0.2">
      <c r="B64" s="113"/>
      <c r="C64" s="35"/>
      <c r="D64" s="210"/>
      <c r="E64" s="114"/>
    </row>
    <row r="65" spans="2:5" ht="39.950000000000003" customHeight="1" x14ac:dyDescent="0.2">
      <c r="B65" s="113"/>
      <c r="C65" s="35"/>
      <c r="D65" s="210"/>
      <c r="E65" s="114"/>
    </row>
    <row r="66" spans="2:5" ht="39.950000000000003" customHeight="1" x14ac:dyDescent="0.2">
      <c r="B66" s="113"/>
      <c r="C66" s="35"/>
      <c r="D66" s="210"/>
      <c r="E66" s="114"/>
    </row>
    <row r="67" spans="2:5" ht="39.950000000000003" customHeight="1" x14ac:dyDescent="0.2">
      <c r="B67" s="113"/>
      <c r="C67" s="35"/>
      <c r="D67" s="210"/>
      <c r="E67" s="114"/>
    </row>
    <row r="68" spans="2:5" ht="39.950000000000003" customHeight="1" x14ac:dyDescent="0.2">
      <c r="B68" s="113"/>
      <c r="C68" s="35"/>
      <c r="D68" s="210"/>
      <c r="E68" s="114"/>
    </row>
    <row r="69" spans="2:5" ht="39.950000000000003" customHeight="1" x14ac:dyDescent="0.2">
      <c r="B69" s="113"/>
      <c r="C69" s="35"/>
      <c r="D69" s="210"/>
      <c r="E69" s="114"/>
    </row>
    <row r="70" spans="2:5" ht="39.950000000000003" customHeight="1" x14ac:dyDescent="0.2">
      <c r="B70" s="113"/>
      <c r="C70" s="35"/>
      <c r="D70" s="210"/>
      <c r="E70" s="114"/>
    </row>
    <row r="71" spans="2:5" ht="39.950000000000003" customHeight="1" x14ac:dyDescent="0.2">
      <c r="B71" s="113"/>
      <c r="C71" s="35"/>
      <c r="D71" s="210"/>
      <c r="E71" s="114"/>
    </row>
    <row r="72" spans="2:5" ht="39.950000000000003" customHeight="1" x14ac:dyDescent="0.2">
      <c r="B72" s="113"/>
      <c r="C72" s="35"/>
      <c r="D72" s="210"/>
      <c r="E72" s="114"/>
    </row>
    <row r="73" spans="2:5" ht="39.950000000000003" customHeight="1" x14ac:dyDescent="0.2">
      <c r="B73" s="113"/>
      <c r="C73" s="35"/>
      <c r="D73" s="210"/>
      <c r="E73" s="114"/>
    </row>
    <row r="74" spans="2:5" ht="39.950000000000003" customHeight="1" x14ac:dyDescent="0.2">
      <c r="B74" s="113"/>
      <c r="C74" s="35"/>
      <c r="D74" s="210"/>
      <c r="E74" s="114"/>
    </row>
    <row r="75" spans="2:5" ht="39.950000000000003" customHeight="1" x14ac:dyDescent="0.2">
      <c r="B75" s="113"/>
      <c r="C75" s="35"/>
      <c r="D75" s="210"/>
      <c r="E75" s="114"/>
    </row>
    <row r="76" spans="2:5" ht="39.950000000000003" customHeight="1" x14ac:dyDescent="0.2">
      <c r="B76" s="113"/>
      <c r="C76" s="35"/>
      <c r="D76" s="210"/>
      <c r="E76" s="114"/>
    </row>
    <row r="77" spans="2:5" ht="39.950000000000003" customHeight="1" x14ac:dyDescent="0.2">
      <c r="B77" s="113"/>
      <c r="C77" s="35"/>
      <c r="D77" s="210"/>
      <c r="E77" s="114"/>
    </row>
    <row r="78" spans="2:5" ht="39.950000000000003" customHeight="1" x14ac:dyDescent="0.2">
      <c r="B78" s="113"/>
      <c r="C78" s="35"/>
      <c r="D78" s="210"/>
      <c r="E78" s="114"/>
    </row>
    <row r="79" spans="2:5" ht="39.950000000000003" customHeight="1" x14ac:dyDescent="0.2">
      <c r="B79" s="113"/>
      <c r="C79" s="35"/>
      <c r="D79" s="210"/>
      <c r="E79" s="114"/>
    </row>
    <row r="80" spans="2:5" ht="39.950000000000003" customHeight="1" x14ac:dyDescent="0.2">
      <c r="B80" s="113"/>
      <c r="C80" s="35"/>
      <c r="D80" s="210"/>
      <c r="E80" s="114"/>
    </row>
    <row r="81" spans="2:5" ht="39.950000000000003" customHeight="1" x14ac:dyDescent="0.2">
      <c r="B81" s="113"/>
      <c r="C81" s="35"/>
      <c r="D81" s="210"/>
      <c r="E81" s="114"/>
    </row>
    <row r="82" spans="2:5" ht="39.950000000000003" customHeight="1" x14ac:dyDescent="0.2">
      <c r="B82" s="113"/>
      <c r="C82" s="35"/>
      <c r="D82" s="210"/>
      <c r="E82" s="114"/>
    </row>
    <row r="83" spans="2:5" ht="39.950000000000003" customHeight="1" x14ac:dyDescent="0.2">
      <c r="B83" s="113"/>
      <c r="C83" s="35"/>
      <c r="D83" s="210"/>
      <c r="E83" s="114"/>
    </row>
    <row r="84" spans="2:5" ht="39.950000000000003" customHeight="1" x14ac:dyDescent="0.2">
      <c r="B84" s="113"/>
      <c r="C84" s="35"/>
      <c r="D84" s="210"/>
      <c r="E84" s="114"/>
    </row>
    <row r="85" spans="2:5" ht="39.950000000000003" customHeight="1" x14ac:dyDescent="0.2">
      <c r="B85" s="113"/>
      <c r="C85" s="35"/>
      <c r="D85" s="210"/>
      <c r="E85" s="114"/>
    </row>
    <row r="86" spans="2:5" ht="39.950000000000003" customHeight="1" x14ac:dyDescent="0.2">
      <c r="B86" s="113"/>
      <c r="C86" s="35"/>
      <c r="D86" s="210"/>
      <c r="E86" s="114"/>
    </row>
    <row r="87" spans="2:5" ht="39.950000000000003" customHeight="1" x14ac:dyDescent="0.2">
      <c r="B87" s="113"/>
      <c r="C87" s="35"/>
      <c r="D87" s="210"/>
      <c r="E87" s="114"/>
    </row>
    <row r="88" spans="2:5" ht="39.950000000000003" customHeight="1" x14ac:dyDescent="0.2">
      <c r="B88" s="113"/>
      <c r="C88" s="35"/>
      <c r="D88" s="210"/>
      <c r="E88" s="114"/>
    </row>
    <row r="89" spans="2:5" ht="39.950000000000003" customHeight="1" x14ac:dyDescent="0.2">
      <c r="B89" s="113"/>
      <c r="C89" s="35"/>
      <c r="D89" s="210"/>
      <c r="E89" s="114"/>
    </row>
    <row r="90" spans="2:5" ht="39.950000000000003" customHeight="1" x14ac:dyDescent="0.2">
      <c r="B90" s="113"/>
      <c r="C90" s="35"/>
      <c r="D90" s="210"/>
      <c r="E90" s="163"/>
    </row>
    <row r="91" spans="2:5" ht="39.950000000000003" customHeight="1" x14ac:dyDescent="0.2">
      <c r="B91" s="113"/>
      <c r="C91" s="35"/>
      <c r="D91" s="210"/>
      <c r="E91" s="114"/>
    </row>
    <row r="92" spans="2:5" x14ac:dyDescent="0.2">
      <c r="B92" s="115"/>
      <c r="C92" s="116"/>
      <c r="D92" s="117"/>
      <c r="E92" s="118"/>
    </row>
    <row r="93" spans="2:5" x14ac:dyDescent="0.2">
      <c r="B93" s="37"/>
      <c r="C93" s="37"/>
      <c r="D93" s="38"/>
    </row>
    <row r="94" spans="2:5" x14ac:dyDescent="0.2">
      <c r="B94" s="37"/>
      <c r="C94" s="37"/>
      <c r="D94" s="38"/>
    </row>
    <row r="95" spans="2:5" x14ac:dyDescent="0.2">
      <c r="B95" s="37"/>
      <c r="C95" s="37"/>
      <c r="D95" s="38"/>
    </row>
    <row r="96" spans="2:5" ht="14.25" customHeight="1" x14ac:dyDescent="0.2">
      <c r="B96" s="37"/>
      <c r="D96" s="38"/>
    </row>
    <row r="97" spans="2:4" x14ac:dyDescent="0.2">
      <c r="B97" s="37"/>
      <c r="C97" s="37"/>
      <c r="D97" s="38"/>
    </row>
    <row r="98" spans="2:4" x14ac:dyDescent="0.2">
      <c r="B98" s="37"/>
      <c r="C98" s="37"/>
      <c r="D98" s="38"/>
    </row>
    <row r="99" spans="2:4" x14ac:dyDescent="0.2">
      <c r="B99" s="37"/>
      <c r="C99" s="37"/>
      <c r="D99" s="38"/>
    </row>
    <row r="102" spans="2:4" x14ac:dyDescent="0.2">
      <c r="C102" s="38"/>
    </row>
  </sheetData>
  <sheetProtection formatColumns="0" formatRows="0"/>
  <protectedRanges>
    <protectedRange sqref="D6 D8:D12 D14:D91" name="Bereich1"/>
  </protectedRanges>
  <mergeCells count="1">
    <mergeCell ref="C3:D3"/>
  </mergeCells>
  <phoneticPr fontId="0" type="noConversion"/>
  <dataValidations count="6">
    <dataValidation type="whole" allowBlank="1" showInputMessage="1" showErrorMessage="1" errorTitle="Unzulässige Netznummer" error="Bitte geben Sie Ihre zugewiesene Zuordnungsnummer an!" sqref="D15">
      <formula1>1</formula1>
      <formula2>3000</formula2>
    </dataValidation>
    <dataValidation type="list" allowBlank="1" showInputMessage="1" showErrorMessage="1" sqref="D10 D30:D31">
      <formula1>"bitte wählen, AG, eG, Eigenbetrieb, GmbH, GmbH &amp; Co., GmbH &amp; Co. KG, KG, OHG, Regiebetrieb, Zweckverband, GbR, KGaA, sonstige"</formula1>
    </dataValidation>
    <dataValidation type="whole" allowBlank="1" showInputMessage="1" showErrorMessage="1" errorTitle="Unzulässige Betriebsnummer" error="Bitte geben Sie Ihre zugewiesene Organisationsnummer an!" sqref="D14">
      <formula1>11000000</formula1>
      <formula2>11099999</formula2>
    </dataValidation>
    <dataValidation type="date" operator="greaterThan" allowBlank="1" showInputMessage="1" showErrorMessage="1" errorTitle="Unzulässiges Datum" error="Bitte geben Sie ein Datum (tt.mm.jjjj) _x000a_ab dem 16.04.2012 an!" sqref="D6">
      <formula1>41014</formula1>
    </dataValidation>
    <dataValidation operator="greaterThan" allowBlank="1" showInputMessage="1" showErrorMessage="1" sqref="D12"/>
    <dataValidation type="whole" allowBlank="1" showInputMessage="1" showErrorMessage="1" sqref="D11">
      <formula1>2000</formula1>
      <formula2>2020</formula2>
    </dataValidation>
  </dataValidations>
  <pageMargins left="0.78740157480314965" right="0.78740157480314965" top="0.78740157480314965" bottom="0.78740157480314965" header="0.51181102362204722" footer="0.51181102362204722"/>
  <pageSetup paperSize="9" scale="68" fitToHeight="50" orientation="portrait" r:id="rId1"/>
  <headerFooter alignWithMargins="0">
    <oddFooter>&amp;C &amp;RSeite &amp;P von &amp;N</oddFooter>
  </headerFooter>
  <rowBreaks count="1" manualBreakCount="1">
    <brk id="31" min="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5">
    <tabColor indexed="43"/>
    <pageSetUpPr fitToPage="1"/>
  </sheetPr>
  <dimension ref="B1:P30"/>
  <sheetViews>
    <sheetView showGridLines="0" zoomScaleNormal="100" zoomScaleSheetLayoutView="90" workbookViewId="0"/>
  </sheetViews>
  <sheetFormatPr baseColWidth="10" defaultRowHeight="12.75" x14ac:dyDescent="0.2"/>
  <cols>
    <col min="1" max="1" width="2" style="25" customWidth="1"/>
    <col min="2" max="2" width="12.25" style="25" customWidth="1"/>
    <col min="3" max="9" width="16.625" style="25" customWidth="1"/>
    <col min="10" max="10" width="16.625" style="98" customWidth="1"/>
    <col min="11" max="16384" width="11" style="25"/>
  </cols>
  <sheetData>
    <row r="1" spans="2:16" ht="24" customHeight="1" x14ac:dyDescent="0.25">
      <c r="B1" s="298" t="s">
        <v>1114</v>
      </c>
      <c r="C1" s="299"/>
      <c r="D1" s="299"/>
      <c r="E1" s="299"/>
      <c r="F1" s="299"/>
      <c r="G1" s="299"/>
      <c r="H1" s="299"/>
      <c r="I1" s="299"/>
      <c r="J1" s="299"/>
      <c r="K1" s="105"/>
      <c r="L1" s="105"/>
      <c r="M1" s="105"/>
      <c r="N1" s="105"/>
      <c r="O1" s="105"/>
      <c r="P1" s="105"/>
    </row>
    <row r="2" spans="2:16" ht="60" customHeight="1" x14ac:dyDescent="0.2">
      <c r="B2" s="300" t="s">
        <v>1042</v>
      </c>
      <c r="C2" s="301"/>
      <c r="D2" s="301"/>
      <c r="E2" s="301"/>
      <c r="F2" s="301"/>
      <c r="G2" s="301"/>
      <c r="H2" s="301"/>
      <c r="I2" s="302"/>
      <c r="J2" s="97" t="s">
        <v>304</v>
      </c>
    </row>
    <row r="3" spans="2:16" ht="60" customHeight="1" x14ac:dyDescent="0.2">
      <c r="B3" s="90" t="s">
        <v>386</v>
      </c>
      <c r="C3" s="295"/>
      <c r="D3" s="296"/>
      <c r="E3" s="296"/>
      <c r="F3" s="296"/>
      <c r="G3" s="296"/>
      <c r="H3" s="296"/>
      <c r="I3" s="296"/>
      <c r="J3" s="297"/>
    </row>
    <row r="4" spans="2:16" ht="60" customHeight="1" x14ac:dyDescent="0.2">
      <c r="B4" s="300" t="s">
        <v>1043</v>
      </c>
      <c r="C4" s="301"/>
      <c r="D4" s="301"/>
      <c r="E4" s="301"/>
      <c r="F4" s="301"/>
      <c r="G4" s="301"/>
      <c r="H4" s="301"/>
      <c r="I4" s="302"/>
      <c r="J4" s="97" t="s">
        <v>304</v>
      </c>
    </row>
    <row r="5" spans="2:16" ht="60" customHeight="1" x14ac:dyDescent="0.2">
      <c r="B5" s="90" t="s">
        <v>386</v>
      </c>
      <c r="C5" s="295"/>
      <c r="D5" s="296"/>
      <c r="E5" s="296"/>
      <c r="F5" s="296"/>
      <c r="G5" s="296"/>
      <c r="H5" s="296"/>
      <c r="I5" s="296"/>
      <c r="J5" s="297"/>
    </row>
    <row r="6" spans="2:16" ht="27" customHeight="1" x14ac:dyDescent="0.2">
      <c r="B6" s="170" t="s">
        <v>1044</v>
      </c>
      <c r="J6" s="103"/>
    </row>
    <row r="7" spans="2:16" ht="50.1" customHeight="1" x14ac:dyDescent="0.2">
      <c r="B7" s="300" t="s">
        <v>1045</v>
      </c>
      <c r="C7" s="301"/>
      <c r="D7" s="301"/>
      <c r="E7" s="301"/>
      <c r="F7" s="301"/>
      <c r="G7" s="301"/>
      <c r="H7" s="301"/>
      <c r="I7" s="302"/>
      <c r="J7" s="97" t="s">
        <v>304</v>
      </c>
    </row>
    <row r="8" spans="2:16" ht="60" customHeight="1" x14ac:dyDescent="0.2">
      <c r="B8" s="90" t="s">
        <v>386</v>
      </c>
      <c r="C8" s="295"/>
      <c r="D8" s="296"/>
      <c r="E8" s="296"/>
      <c r="F8" s="296"/>
      <c r="G8" s="296"/>
      <c r="H8" s="296"/>
      <c r="I8" s="296"/>
      <c r="J8" s="297"/>
    </row>
    <row r="9" spans="2:16" ht="50.1" customHeight="1" x14ac:dyDescent="0.2">
      <c r="B9" s="300" t="s">
        <v>1046</v>
      </c>
      <c r="C9" s="301"/>
      <c r="D9" s="301"/>
      <c r="E9" s="301"/>
      <c r="F9" s="301"/>
      <c r="G9" s="301"/>
      <c r="H9" s="301"/>
      <c r="I9" s="302"/>
      <c r="J9" s="97" t="s">
        <v>304</v>
      </c>
    </row>
    <row r="10" spans="2:16" ht="60" customHeight="1" x14ac:dyDescent="0.2">
      <c r="B10" s="90" t="s">
        <v>386</v>
      </c>
      <c r="C10" s="295"/>
      <c r="D10" s="296"/>
      <c r="E10" s="296"/>
      <c r="F10" s="296"/>
      <c r="G10" s="296"/>
      <c r="H10" s="296"/>
      <c r="I10" s="296"/>
      <c r="J10" s="297"/>
    </row>
    <row r="11" spans="2:16" ht="50.1" customHeight="1" x14ac:dyDescent="0.2">
      <c r="B11" s="292" t="s">
        <v>1047</v>
      </c>
      <c r="C11" s="293"/>
      <c r="D11" s="293"/>
      <c r="E11" s="293"/>
      <c r="F11" s="293"/>
      <c r="G11" s="293"/>
      <c r="H11" s="293"/>
      <c r="I11" s="294"/>
      <c r="J11" s="97" t="s">
        <v>304</v>
      </c>
    </row>
    <row r="12" spans="2:16" ht="60" customHeight="1" x14ac:dyDescent="0.2">
      <c r="B12" s="90" t="s">
        <v>386</v>
      </c>
      <c r="C12" s="295"/>
      <c r="D12" s="296"/>
      <c r="E12" s="296"/>
      <c r="F12" s="296"/>
      <c r="G12" s="296"/>
      <c r="H12" s="296"/>
      <c r="I12" s="296"/>
      <c r="J12" s="297"/>
    </row>
    <row r="13" spans="2:16" ht="50.25" customHeight="1" x14ac:dyDescent="0.2">
      <c r="B13" s="292" t="s">
        <v>1048</v>
      </c>
      <c r="C13" s="293"/>
      <c r="D13" s="293"/>
      <c r="E13" s="293"/>
      <c r="F13" s="293"/>
      <c r="G13" s="293"/>
      <c r="H13" s="293"/>
      <c r="I13" s="294"/>
      <c r="J13" s="97" t="s">
        <v>304</v>
      </c>
    </row>
    <row r="14" spans="2:16" ht="60" customHeight="1" x14ac:dyDescent="0.2">
      <c r="B14" s="90" t="s">
        <v>386</v>
      </c>
      <c r="C14" s="295"/>
      <c r="D14" s="296"/>
      <c r="E14" s="296"/>
      <c r="F14" s="296"/>
      <c r="G14" s="296"/>
      <c r="H14" s="296"/>
      <c r="I14" s="296"/>
      <c r="J14" s="297"/>
    </row>
    <row r="15" spans="2:16" ht="50.1" customHeight="1" x14ac:dyDescent="0.2">
      <c r="B15" s="292" t="s">
        <v>1049</v>
      </c>
      <c r="C15" s="293"/>
      <c r="D15" s="293"/>
      <c r="E15" s="293"/>
      <c r="F15" s="293"/>
      <c r="G15" s="293"/>
      <c r="H15" s="293"/>
      <c r="I15" s="294"/>
      <c r="J15" s="102"/>
    </row>
    <row r="16" spans="2:16" ht="60" customHeight="1" x14ac:dyDescent="0.2">
      <c r="B16" s="90" t="s">
        <v>386</v>
      </c>
      <c r="C16" s="295"/>
      <c r="D16" s="296"/>
      <c r="E16" s="296"/>
      <c r="F16" s="296"/>
      <c r="G16" s="296"/>
      <c r="H16" s="296"/>
      <c r="I16" s="296"/>
      <c r="J16" s="297"/>
    </row>
    <row r="17" spans="2:10" ht="50.1" customHeight="1" x14ac:dyDescent="0.2">
      <c r="B17" s="292" t="s">
        <v>1050</v>
      </c>
      <c r="C17" s="293"/>
      <c r="D17" s="293"/>
      <c r="E17" s="293"/>
      <c r="F17" s="293"/>
      <c r="G17" s="293"/>
      <c r="H17" s="293"/>
      <c r="I17" s="294"/>
      <c r="J17" s="102"/>
    </row>
    <row r="18" spans="2:10" ht="60" customHeight="1" x14ac:dyDescent="0.2">
      <c r="B18" s="90" t="s">
        <v>386</v>
      </c>
      <c r="C18" s="295"/>
      <c r="D18" s="296"/>
      <c r="E18" s="296"/>
      <c r="F18" s="296"/>
      <c r="G18" s="296"/>
      <c r="H18" s="296"/>
      <c r="I18" s="296"/>
      <c r="J18" s="297"/>
    </row>
    <row r="19" spans="2:10" ht="36" customHeight="1" x14ac:dyDescent="0.2">
      <c r="B19" s="9" t="s">
        <v>1053</v>
      </c>
      <c r="J19" s="103"/>
    </row>
    <row r="20" spans="2:10" ht="60" customHeight="1" x14ac:dyDescent="0.2">
      <c r="B20" s="292" t="s">
        <v>1051</v>
      </c>
      <c r="C20" s="293"/>
      <c r="D20" s="293"/>
      <c r="E20" s="293"/>
      <c r="F20" s="293"/>
      <c r="G20" s="293"/>
      <c r="H20" s="293"/>
      <c r="I20" s="294"/>
      <c r="J20" s="97" t="s">
        <v>304</v>
      </c>
    </row>
    <row r="21" spans="2:10" ht="60" customHeight="1" x14ac:dyDescent="0.2">
      <c r="B21" s="90" t="s">
        <v>386</v>
      </c>
      <c r="C21" s="295"/>
      <c r="D21" s="296"/>
      <c r="E21" s="296"/>
      <c r="F21" s="296"/>
      <c r="G21" s="296"/>
      <c r="H21" s="296"/>
      <c r="I21" s="296"/>
      <c r="J21" s="297"/>
    </row>
    <row r="22" spans="2:10" ht="60" customHeight="1" x14ac:dyDescent="0.2">
      <c r="B22" s="292" t="s">
        <v>1046</v>
      </c>
      <c r="C22" s="293"/>
      <c r="D22" s="293"/>
      <c r="E22" s="293"/>
      <c r="F22" s="293"/>
      <c r="G22" s="293"/>
      <c r="H22" s="293"/>
      <c r="I22" s="294"/>
      <c r="J22" s="97" t="s">
        <v>304</v>
      </c>
    </row>
    <row r="23" spans="2:10" ht="60" customHeight="1" x14ac:dyDescent="0.2">
      <c r="B23" s="90" t="s">
        <v>386</v>
      </c>
      <c r="C23" s="295"/>
      <c r="D23" s="296"/>
      <c r="E23" s="296"/>
      <c r="F23" s="296"/>
      <c r="G23" s="296"/>
      <c r="H23" s="296"/>
      <c r="I23" s="296"/>
      <c r="J23" s="297"/>
    </row>
    <row r="24" spans="2:10" ht="60" customHeight="1" x14ac:dyDescent="0.2">
      <c r="B24" s="292" t="s">
        <v>1062</v>
      </c>
      <c r="C24" s="293"/>
      <c r="D24" s="293"/>
      <c r="E24" s="293"/>
      <c r="F24" s="293"/>
      <c r="G24" s="293"/>
      <c r="H24" s="293"/>
      <c r="I24" s="294"/>
      <c r="J24" s="97" t="s">
        <v>304</v>
      </c>
    </row>
    <row r="25" spans="2:10" ht="60" customHeight="1" x14ac:dyDescent="0.2">
      <c r="B25" s="90" t="s">
        <v>386</v>
      </c>
      <c r="C25" s="295"/>
      <c r="D25" s="296"/>
      <c r="E25" s="296"/>
      <c r="F25" s="296"/>
      <c r="G25" s="296"/>
      <c r="H25" s="296"/>
      <c r="I25" s="296"/>
      <c r="J25" s="297"/>
    </row>
    <row r="26" spans="2:10" ht="60" customHeight="1" x14ac:dyDescent="0.2">
      <c r="B26" s="292" t="s">
        <v>1052</v>
      </c>
      <c r="C26" s="293"/>
      <c r="D26" s="293"/>
      <c r="E26" s="293"/>
      <c r="F26" s="293"/>
      <c r="G26" s="293"/>
      <c r="H26" s="293"/>
      <c r="I26" s="294"/>
      <c r="J26" s="97" t="s">
        <v>304</v>
      </c>
    </row>
    <row r="27" spans="2:10" ht="60" customHeight="1" x14ac:dyDescent="0.2">
      <c r="B27" s="90" t="s">
        <v>386</v>
      </c>
      <c r="C27" s="295"/>
      <c r="D27" s="296"/>
      <c r="E27" s="296"/>
      <c r="F27" s="296"/>
      <c r="G27" s="296"/>
      <c r="H27" s="296"/>
      <c r="I27" s="296"/>
      <c r="J27" s="297"/>
    </row>
    <row r="28" spans="2:10" ht="24" customHeight="1" x14ac:dyDescent="0.2">
      <c r="B28" s="90"/>
      <c r="C28" s="211"/>
      <c r="D28" s="211"/>
      <c r="E28" s="211"/>
      <c r="F28" s="211"/>
      <c r="G28" s="211"/>
      <c r="H28" s="211"/>
      <c r="I28" s="211"/>
      <c r="J28" s="211"/>
    </row>
    <row r="29" spans="2:10" ht="60" customHeight="1" x14ac:dyDescent="0.2">
      <c r="B29" s="292" t="s">
        <v>895</v>
      </c>
      <c r="C29" s="293"/>
      <c r="D29" s="293"/>
      <c r="E29" s="293"/>
      <c r="F29" s="293"/>
      <c r="G29" s="293"/>
      <c r="H29" s="293"/>
      <c r="I29" s="294"/>
      <c r="J29" s="104"/>
    </row>
    <row r="30" spans="2:10" ht="60" customHeight="1" x14ac:dyDescent="0.2">
      <c r="B30" s="90" t="s">
        <v>386</v>
      </c>
      <c r="C30" s="295"/>
      <c r="D30" s="296"/>
      <c r="E30" s="296"/>
      <c r="F30" s="296"/>
      <c r="G30" s="296"/>
      <c r="H30" s="296"/>
      <c r="I30" s="296"/>
      <c r="J30" s="297"/>
    </row>
  </sheetData>
  <sheetProtection password="A793" sheet="1" objects="1" scenarios="1" formatColumns="0" formatRows="0"/>
  <mergeCells count="27">
    <mergeCell ref="C10:J10"/>
    <mergeCell ref="B9:I9"/>
    <mergeCell ref="B11:I11"/>
    <mergeCell ref="B13:I13"/>
    <mergeCell ref="B24:I24"/>
    <mergeCell ref="B15:I15"/>
    <mergeCell ref="C14:J14"/>
    <mergeCell ref="B17:I17"/>
    <mergeCell ref="C12:J12"/>
    <mergeCell ref="B1:J1"/>
    <mergeCell ref="C3:J3"/>
    <mergeCell ref="C5:J5"/>
    <mergeCell ref="C8:J8"/>
    <mergeCell ref="B2:I2"/>
    <mergeCell ref="B4:I4"/>
    <mergeCell ref="B7:I7"/>
    <mergeCell ref="B29:I29"/>
    <mergeCell ref="C27:J27"/>
    <mergeCell ref="C30:J30"/>
    <mergeCell ref="C16:J16"/>
    <mergeCell ref="C21:J21"/>
    <mergeCell ref="C23:J23"/>
    <mergeCell ref="C25:J25"/>
    <mergeCell ref="C18:J18"/>
    <mergeCell ref="B20:I20"/>
    <mergeCell ref="B22:I22"/>
    <mergeCell ref="B26:I26"/>
  </mergeCells>
  <phoneticPr fontId="0" type="noConversion"/>
  <dataValidations count="1">
    <dataValidation type="list" allowBlank="1" showInputMessage="1" showErrorMessage="1" sqref="J26 J24 J22 J20 J4 J2 J7 J9 J11 J13">
      <formula1>"bitte wählen,ja,nein"</formula1>
    </dataValidation>
  </dataValidations>
  <pageMargins left="0.78740157480314965" right="0.78740157480314965" top="0.78740157480314965" bottom="0.78740157480314965" header="0.51181102362204722" footer="0.51181102362204722"/>
  <pageSetup paperSize="9" scale="80" fitToHeight="50" orientation="landscape" r:id="rId1"/>
  <headerFooter alignWithMargins="0">
    <oddFooter>&amp;C &amp;R&amp;12Seite &amp;P von &amp;N</oddFooter>
  </headerFooter>
  <rowBreaks count="1" manualBreakCount="1">
    <brk id="2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43"/>
  </sheetPr>
  <dimension ref="B2:M207"/>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0" defaultRowHeight="12.75" x14ac:dyDescent="0.2"/>
  <cols>
    <col min="1" max="1" width="1" style="171" customWidth="1"/>
    <col min="2" max="2" width="15.75" style="171" bestFit="1" customWidth="1"/>
    <col min="3" max="3" width="21.75" style="171" customWidth="1"/>
    <col min="4" max="4" width="36" style="171" customWidth="1"/>
    <col min="5" max="5" width="13.625" style="171" customWidth="1"/>
    <col min="6" max="6" width="22.25" style="171" customWidth="1"/>
    <col min="7" max="7" width="23.625" style="171" customWidth="1"/>
    <col min="8" max="8" width="6.625" style="171" customWidth="1"/>
    <col min="9" max="9" width="20.625" style="171" customWidth="1"/>
    <col min="10" max="10" width="29.875" style="171" customWidth="1"/>
    <col min="11" max="16384" width="10" style="171"/>
  </cols>
  <sheetData>
    <row r="2" spans="2:13" ht="31.5" customHeight="1" x14ac:dyDescent="0.2">
      <c r="C2" s="303" t="s">
        <v>156</v>
      </c>
      <c r="D2" s="303"/>
      <c r="E2" s="303"/>
      <c r="F2" s="303"/>
      <c r="G2" s="303"/>
      <c r="H2" s="303"/>
      <c r="I2" s="303"/>
      <c r="J2" s="303"/>
      <c r="K2" s="168"/>
      <c r="L2" s="167"/>
      <c r="M2" s="167"/>
    </row>
    <row r="3" spans="2:13" x14ac:dyDescent="0.2">
      <c r="B3" s="189" t="s">
        <v>832</v>
      </c>
      <c r="C3" s="200"/>
    </row>
    <row r="4" spans="2:13" ht="13.5" thickBot="1" x14ac:dyDescent="0.25">
      <c r="D4" s="187" t="s">
        <v>690</v>
      </c>
      <c r="E4" s="187" t="s">
        <v>308</v>
      </c>
      <c r="F4" s="187" t="s">
        <v>691</v>
      </c>
      <c r="G4" s="187" t="s">
        <v>901</v>
      </c>
      <c r="H4" s="187" t="s">
        <v>902</v>
      </c>
      <c r="I4" s="187" t="s">
        <v>903</v>
      </c>
      <c r="J4" s="187" t="s">
        <v>1063</v>
      </c>
    </row>
    <row r="5" spans="2:13" ht="39.950000000000003" customHeight="1" x14ac:dyDescent="0.2">
      <c r="B5" s="304" t="s">
        <v>781</v>
      </c>
      <c r="C5" s="194" t="s">
        <v>738</v>
      </c>
      <c r="D5" s="230"/>
      <c r="E5" s="213" t="s">
        <v>304</v>
      </c>
      <c r="F5" s="223"/>
      <c r="G5" s="223"/>
      <c r="H5" s="214"/>
      <c r="I5" s="223"/>
      <c r="J5" s="215"/>
    </row>
    <row r="6" spans="2:13" ht="39.950000000000003" customHeight="1" x14ac:dyDescent="0.2">
      <c r="B6" s="305"/>
      <c r="C6" s="195" t="s">
        <v>729</v>
      </c>
      <c r="D6" s="193"/>
      <c r="E6" s="205" t="s">
        <v>304</v>
      </c>
      <c r="F6" s="188"/>
      <c r="G6" s="188"/>
      <c r="H6" s="188"/>
      <c r="I6" s="188"/>
      <c r="J6" s="216"/>
    </row>
    <row r="7" spans="2:13" ht="39.950000000000003" customHeight="1" x14ac:dyDescent="0.2">
      <c r="B7" s="305"/>
      <c r="C7" s="195" t="s">
        <v>730</v>
      </c>
      <c r="D7" s="193"/>
      <c r="E7" s="205" t="s">
        <v>304</v>
      </c>
      <c r="F7" s="201"/>
      <c r="G7" s="201"/>
      <c r="H7" s="188"/>
      <c r="I7" s="188"/>
      <c r="J7" s="216"/>
    </row>
    <row r="8" spans="2:13" ht="39.950000000000003" customHeight="1" x14ac:dyDescent="0.2">
      <c r="B8" s="305"/>
      <c r="C8" s="195" t="s">
        <v>731</v>
      </c>
      <c r="D8" s="193"/>
      <c r="E8" s="205" t="s">
        <v>304</v>
      </c>
      <c r="F8" s="188"/>
      <c r="G8" s="188"/>
      <c r="H8" s="188"/>
      <c r="I8" s="188"/>
      <c r="J8" s="216"/>
    </row>
    <row r="9" spans="2:13" ht="39.950000000000003" customHeight="1" x14ac:dyDescent="0.2">
      <c r="B9" s="305"/>
      <c r="C9" s="195" t="s">
        <v>732</v>
      </c>
      <c r="D9" s="231"/>
      <c r="E9" s="205" t="s">
        <v>304</v>
      </c>
      <c r="F9" s="188"/>
      <c r="G9" s="188"/>
      <c r="H9" s="188"/>
      <c r="I9" s="188"/>
      <c r="J9" s="216"/>
    </row>
    <row r="10" spans="2:13" ht="39.950000000000003" customHeight="1" x14ac:dyDescent="0.2">
      <c r="B10" s="305"/>
      <c r="C10" s="195" t="s">
        <v>733</v>
      </c>
      <c r="D10" s="193"/>
      <c r="E10" s="205" t="s">
        <v>304</v>
      </c>
      <c r="F10" s="188"/>
      <c r="G10" s="188"/>
      <c r="H10" s="188"/>
      <c r="I10" s="188"/>
      <c r="J10" s="216"/>
    </row>
    <row r="11" spans="2:13" ht="39.950000000000003" customHeight="1" x14ac:dyDescent="0.2">
      <c r="B11" s="305"/>
      <c r="C11" s="195" t="s">
        <v>734</v>
      </c>
      <c r="D11" s="193"/>
      <c r="E11" s="205" t="s">
        <v>304</v>
      </c>
      <c r="F11" s="188"/>
      <c r="G11" s="188"/>
      <c r="H11" s="188"/>
      <c r="I11" s="188"/>
      <c r="J11" s="216"/>
    </row>
    <row r="12" spans="2:13" ht="39.950000000000003" customHeight="1" x14ac:dyDescent="0.2">
      <c r="B12" s="305"/>
      <c r="C12" s="195" t="s">
        <v>735</v>
      </c>
      <c r="D12" s="193"/>
      <c r="E12" s="205" t="s">
        <v>304</v>
      </c>
      <c r="F12" s="188"/>
      <c r="G12" s="188"/>
      <c r="H12" s="188"/>
      <c r="I12" s="188"/>
      <c r="J12" s="216"/>
    </row>
    <row r="13" spans="2:13" ht="39.950000000000003" customHeight="1" x14ac:dyDescent="0.2">
      <c r="B13" s="305"/>
      <c r="C13" s="195" t="s">
        <v>736</v>
      </c>
      <c r="D13" s="193"/>
      <c r="E13" s="205" t="s">
        <v>304</v>
      </c>
      <c r="F13" s="188"/>
      <c r="G13" s="188"/>
      <c r="H13" s="188"/>
      <c r="I13" s="188"/>
      <c r="J13" s="216"/>
    </row>
    <row r="14" spans="2:13" ht="39.950000000000003" customHeight="1" x14ac:dyDescent="0.2">
      <c r="B14" s="305"/>
      <c r="C14" s="195" t="s">
        <v>737</v>
      </c>
      <c r="D14" s="193"/>
      <c r="E14" s="205" t="s">
        <v>304</v>
      </c>
      <c r="F14" s="188"/>
      <c r="G14" s="188"/>
      <c r="H14" s="188"/>
      <c r="I14" s="188"/>
      <c r="J14" s="216"/>
    </row>
    <row r="15" spans="2:13" ht="39.950000000000003" customHeight="1" x14ac:dyDescent="0.2">
      <c r="B15" s="305"/>
      <c r="C15" s="195" t="s">
        <v>740</v>
      </c>
      <c r="D15" s="193"/>
      <c r="E15" s="205" t="s">
        <v>304</v>
      </c>
      <c r="F15" s="188"/>
      <c r="G15" s="188"/>
      <c r="H15" s="188"/>
      <c r="I15" s="188"/>
      <c r="J15" s="216"/>
    </row>
    <row r="16" spans="2:13" ht="39.950000000000003" customHeight="1" x14ac:dyDescent="0.2">
      <c r="B16" s="305"/>
      <c r="C16" s="195" t="s">
        <v>741</v>
      </c>
      <c r="D16" s="193"/>
      <c r="E16" s="205" t="s">
        <v>304</v>
      </c>
      <c r="F16" s="188"/>
      <c r="G16" s="188"/>
      <c r="H16" s="188"/>
      <c r="I16" s="188"/>
      <c r="J16" s="216"/>
    </row>
    <row r="17" spans="2:10" ht="39.950000000000003" customHeight="1" x14ac:dyDescent="0.2">
      <c r="B17" s="305"/>
      <c r="C17" s="195" t="s">
        <v>742</v>
      </c>
      <c r="D17" s="193"/>
      <c r="E17" s="205" t="s">
        <v>304</v>
      </c>
      <c r="F17" s="188"/>
      <c r="G17" s="188"/>
      <c r="H17" s="188"/>
      <c r="I17" s="188"/>
      <c r="J17" s="216"/>
    </row>
    <row r="18" spans="2:10" ht="39.950000000000003" customHeight="1" x14ac:dyDescent="0.2">
      <c r="B18" s="305"/>
      <c r="C18" s="195" t="s">
        <v>743</v>
      </c>
      <c r="D18" s="193"/>
      <c r="E18" s="205" t="s">
        <v>304</v>
      </c>
      <c r="F18" s="188"/>
      <c r="G18" s="188"/>
      <c r="H18" s="188"/>
      <c r="I18" s="188"/>
      <c r="J18" s="216"/>
    </row>
    <row r="19" spans="2:10" ht="39.950000000000003" customHeight="1" x14ac:dyDescent="0.2">
      <c r="B19" s="305"/>
      <c r="C19" s="195" t="s">
        <v>744</v>
      </c>
      <c r="D19" s="193"/>
      <c r="E19" s="205" t="s">
        <v>304</v>
      </c>
      <c r="F19" s="188"/>
      <c r="G19" s="188"/>
      <c r="H19" s="188"/>
      <c r="I19" s="188"/>
      <c r="J19" s="216"/>
    </row>
    <row r="20" spans="2:10" ht="39.950000000000003" customHeight="1" x14ac:dyDescent="0.2">
      <c r="B20" s="305"/>
      <c r="C20" s="195" t="s">
        <v>745</v>
      </c>
      <c r="D20" s="193"/>
      <c r="E20" s="205" t="s">
        <v>304</v>
      </c>
      <c r="F20" s="188"/>
      <c r="G20" s="188"/>
      <c r="H20" s="188"/>
      <c r="I20" s="188"/>
      <c r="J20" s="216"/>
    </row>
    <row r="21" spans="2:10" ht="39.950000000000003" customHeight="1" x14ac:dyDescent="0.2">
      <c r="B21" s="305"/>
      <c r="C21" s="195" t="s">
        <v>746</v>
      </c>
      <c r="D21" s="193"/>
      <c r="E21" s="205" t="s">
        <v>304</v>
      </c>
      <c r="F21" s="188"/>
      <c r="G21" s="188"/>
      <c r="H21" s="188"/>
      <c r="I21" s="188"/>
      <c r="J21" s="216"/>
    </row>
    <row r="22" spans="2:10" ht="39.950000000000003" customHeight="1" x14ac:dyDescent="0.2">
      <c r="B22" s="305"/>
      <c r="C22" s="195" t="s">
        <v>747</v>
      </c>
      <c r="D22" s="193"/>
      <c r="E22" s="205" t="s">
        <v>304</v>
      </c>
      <c r="F22" s="188"/>
      <c r="G22" s="188"/>
      <c r="H22" s="188"/>
      <c r="I22" s="188"/>
      <c r="J22" s="216"/>
    </row>
    <row r="23" spans="2:10" ht="39.950000000000003" customHeight="1" x14ac:dyDescent="0.2">
      <c r="B23" s="305"/>
      <c r="C23" s="195" t="s">
        <v>748</v>
      </c>
      <c r="D23" s="193"/>
      <c r="E23" s="205" t="s">
        <v>304</v>
      </c>
      <c r="F23" s="188"/>
      <c r="G23" s="188"/>
      <c r="H23" s="188"/>
      <c r="I23" s="188"/>
      <c r="J23" s="216"/>
    </row>
    <row r="24" spans="2:10" ht="39.950000000000003" customHeight="1" x14ac:dyDescent="0.2">
      <c r="B24" s="305"/>
      <c r="C24" s="195" t="s">
        <v>749</v>
      </c>
      <c r="D24" s="193"/>
      <c r="E24" s="205" t="s">
        <v>304</v>
      </c>
      <c r="F24" s="188"/>
      <c r="G24" s="188"/>
      <c r="H24" s="188"/>
      <c r="I24" s="188"/>
      <c r="J24" s="216"/>
    </row>
    <row r="25" spans="2:10" ht="39.950000000000003" customHeight="1" x14ac:dyDescent="0.2">
      <c r="B25" s="305"/>
      <c r="C25" s="195" t="s">
        <v>750</v>
      </c>
      <c r="D25" s="193"/>
      <c r="E25" s="205" t="s">
        <v>304</v>
      </c>
      <c r="F25" s="188"/>
      <c r="G25" s="188"/>
      <c r="H25" s="188"/>
      <c r="I25" s="188"/>
      <c r="J25" s="216"/>
    </row>
    <row r="26" spans="2:10" ht="39.950000000000003" customHeight="1" x14ac:dyDescent="0.2">
      <c r="B26" s="305"/>
      <c r="C26" s="195" t="s">
        <v>751</v>
      </c>
      <c r="D26" s="193"/>
      <c r="E26" s="205" t="s">
        <v>304</v>
      </c>
      <c r="F26" s="188"/>
      <c r="G26" s="188"/>
      <c r="H26" s="188"/>
      <c r="I26" s="188"/>
      <c r="J26" s="216"/>
    </row>
    <row r="27" spans="2:10" ht="39.950000000000003" customHeight="1" x14ac:dyDescent="0.2">
      <c r="B27" s="305"/>
      <c r="C27" s="195" t="s">
        <v>752</v>
      </c>
      <c r="D27" s="193"/>
      <c r="E27" s="205" t="s">
        <v>304</v>
      </c>
      <c r="F27" s="188"/>
      <c r="G27" s="188"/>
      <c r="H27" s="188"/>
      <c r="I27" s="188"/>
      <c r="J27" s="216"/>
    </row>
    <row r="28" spans="2:10" ht="39.950000000000003" customHeight="1" x14ac:dyDescent="0.2">
      <c r="B28" s="305"/>
      <c r="C28" s="195" t="s">
        <v>753</v>
      </c>
      <c r="D28" s="193"/>
      <c r="E28" s="205" t="s">
        <v>304</v>
      </c>
      <c r="F28" s="188"/>
      <c r="G28" s="188"/>
      <c r="H28" s="188"/>
      <c r="I28" s="188"/>
      <c r="J28" s="216"/>
    </row>
    <row r="29" spans="2:10" ht="39.950000000000003" customHeight="1" x14ac:dyDescent="0.2">
      <c r="B29" s="305"/>
      <c r="C29" s="195" t="s">
        <v>754</v>
      </c>
      <c r="D29" s="193"/>
      <c r="E29" s="205" t="s">
        <v>304</v>
      </c>
      <c r="F29" s="188"/>
      <c r="G29" s="188"/>
      <c r="H29" s="188"/>
      <c r="I29" s="188"/>
      <c r="J29" s="216"/>
    </row>
    <row r="30" spans="2:10" ht="39.950000000000003" customHeight="1" x14ac:dyDescent="0.2">
      <c r="B30" s="305"/>
      <c r="C30" s="195" t="s">
        <v>756</v>
      </c>
      <c r="D30" s="193"/>
      <c r="E30" s="205" t="s">
        <v>304</v>
      </c>
      <c r="F30" s="188"/>
      <c r="G30" s="188"/>
      <c r="H30" s="188"/>
      <c r="I30" s="188"/>
      <c r="J30" s="216"/>
    </row>
    <row r="31" spans="2:10" ht="39.950000000000003" customHeight="1" x14ac:dyDescent="0.2">
      <c r="B31" s="305"/>
      <c r="C31" s="195" t="s">
        <v>757</v>
      </c>
      <c r="D31" s="193"/>
      <c r="E31" s="205" t="s">
        <v>304</v>
      </c>
      <c r="F31" s="188"/>
      <c r="G31" s="188"/>
      <c r="H31" s="188"/>
      <c r="I31" s="188"/>
      <c r="J31" s="216"/>
    </row>
    <row r="32" spans="2:10" ht="39.950000000000003" customHeight="1" x14ac:dyDescent="0.2">
      <c r="B32" s="305"/>
      <c r="C32" s="195" t="s">
        <v>758</v>
      </c>
      <c r="D32" s="193"/>
      <c r="E32" s="205" t="s">
        <v>304</v>
      </c>
      <c r="F32" s="188"/>
      <c r="G32" s="188"/>
      <c r="H32" s="188"/>
      <c r="I32" s="188"/>
      <c r="J32" s="216"/>
    </row>
    <row r="33" spans="2:10" ht="39.950000000000003" customHeight="1" x14ac:dyDescent="0.2">
      <c r="B33" s="305"/>
      <c r="C33" s="195" t="s">
        <v>759</v>
      </c>
      <c r="D33" s="193"/>
      <c r="E33" s="205" t="s">
        <v>304</v>
      </c>
      <c r="F33" s="188"/>
      <c r="G33" s="188"/>
      <c r="H33" s="188"/>
      <c r="I33" s="188"/>
      <c r="J33" s="216"/>
    </row>
    <row r="34" spans="2:10" ht="39.950000000000003" customHeight="1" x14ac:dyDescent="0.2">
      <c r="B34" s="305"/>
      <c r="C34" s="195" t="s">
        <v>760</v>
      </c>
      <c r="D34" s="193"/>
      <c r="E34" s="205" t="s">
        <v>304</v>
      </c>
      <c r="F34" s="188"/>
      <c r="G34" s="188"/>
      <c r="H34" s="188"/>
      <c r="I34" s="188"/>
      <c r="J34" s="216"/>
    </row>
    <row r="35" spans="2:10" ht="39.950000000000003" customHeight="1" x14ac:dyDescent="0.2">
      <c r="B35" s="305"/>
      <c r="C35" s="195" t="s">
        <v>761</v>
      </c>
      <c r="D35" s="193"/>
      <c r="E35" s="205" t="s">
        <v>304</v>
      </c>
      <c r="F35" s="188"/>
      <c r="G35" s="188"/>
      <c r="H35" s="188"/>
      <c r="I35" s="188"/>
      <c r="J35" s="216"/>
    </row>
    <row r="36" spans="2:10" ht="39.950000000000003" customHeight="1" x14ac:dyDescent="0.2">
      <c r="B36" s="305"/>
      <c r="C36" s="195" t="s">
        <v>762</v>
      </c>
      <c r="D36" s="193"/>
      <c r="E36" s="205" t="s">
        <v>304</v>
      </c>
      <c r="F36" s="188"/>
      <c r="G36" s="188"/>
      <c r="H36" s="188"/>
      <c r="I36" s="188"/>
      <c r="J36" s="216"/>
    </row>
    <row r="37" spans="2:10" ht="39.950000000000003" customHeight="1" x14ac:dyDescent="0.2">
      <c r="B37" s="305"/>
      <c r="C37" s="195" t="s">
        <v>763</v>
      </c>
      <c r="D37" s="193"/>
      <c r="E37" s="205" t="s">
        <v>304</v>
      </c>
      <c r="F37" s="188"/>
      <c r="G37" s="188"/>
      <c r="H37" s="188"/>
      <c r="I37" s="188"/>
      <c r="J37" s="216"/>
    </row>
    <row r="38" spans="2:10" ht="39.950000000000003" customHeight="1" x14ac:dyDescent="0.2">
      <c r="B38" s="305"/>
      <c r="C38" s="195" t="s">
        <v>764</v>
      </c>
      <c r="D38" s="193"/>
      <c r="E38" s="205" t="s">
        <v>304</v>
      </c>
      <c r="F38" s="188"/>
      <c r="G38" s="188"/>
      <c r="H38" s="188"/>
      <c r="I38" s="188"/>
      <c r="J38" s="216"/>
    </row>
    <row r="39" spans="2:10" ht="39.950000000000003" customHeight="1" x14ac:dyDescent="0.2">
      <c r="B39" s="305"/>
      <c r="C39" s="195" t="s">
        <v>765</v>
      </c>
      <c r="D39" s="193"/>
      <c r="E39" s="205" t="s">
        <v>304</v>
      </c>
      <c r="F39" s="188"/>
      <c r="G39" s="188"/>
      <c r="H39" s="188"/>
      <c r="I39" s="188"/>
      <c r="J39" s="216"/>
    </row>
    <row r="40" spans="2:10" ht="39.950000000000003" customHeight="1" x14ac:dyDescent="0.2">
      <c r="B40" s="305"/>
      <c r="C40" s="195" t="s">
        <v>766</v>
      </c>
      <c r="D40" s="193"/>
      <c r="E40" s="205" t="s">
        <v>304</v>
      </c>
      <c r="F40" s="188"/>
      <c r="G40" s="188"/>
      <c r="H40" s="188"/>
      <c r="I40" s="188"/>
      <c r="J40" s="216"/>
    </row>
    <row r="41" spans="2:10" ht="39.950000000000003" customHeight="1" x14ac:dyDescent="0.2">
      <c r="B41" s="305"/>
      <c r="C41" s="195" t="s">
        <v>767</v>
      </c>
      <c r="D41" s="193"/>
      <c r="E41" s="205" t="s">
        <v>304</v>
      </c>
      <c r="F41" s="188"/>
      <c r="G41" s="188"/>
      <c r="H41" s="188"/>
      <c r="I41" s="188"/>
      <c r="J41" s="216"/>
    </row>
    <row r="42" spans="2:10" ht="39.950000000000003" customHeight="1" x14ac:dyDescent="0.2">
      <c r="B42" s="305"/>
      <c r="C42" s="195" t="s">
        <v>768</v>
      </c>
      <c r="D42" s="193"/>
      <c r="E42" s="205" t="s">
        <v>304</v>
      </c>
      <c r="F42" s="188"/>
      <c r="G42" s="188"/>
      <c r="H42" s="188"/>
      <c r="I42" s="188"/>
      <c r="J42" s="216"/>
    </row>
    <row r="43" spans="2:10" ht="39.950000000000003" customHeight="1" x14ac:dyDescent="0.2">
      <c r="B43" s="305"/>
      <c r="C43" s="195" t="s">
        <v>769</v>
      </c>
      <c r="D43" s="193"/>
      <c r="E43" s="205" t="s">
        <v>304</v>
      </c>
      <c r="F43" s="188"/>
      <c r="G43" s="188"/>
      <c r="H43" s="188"/>
      <c r="I43" s="188"/>
      <c r="J43" s="216"/>
    </row>
    <row r="44" spans="2:10" ht="39.950000000000003" customHeight="1" x14ac:dyDescent="0.2">
      <c r="B44" s="305"/>
      <c r="C44" s="195" t="s">
        <v>770</v>
      </c>
      <c r="D44" s="193"/>
      <c r="E44" s="205" t="s">
        <v>304</v>
      </c>
      <c r="F44" s="188"/>
      <c r="G44" s="188"/>
      <c r="H44" s="188"/>
      <c r="I44" s="188"/>
      <c r="J44" s="216"/>
    </row>
    <row r="45" spans="2:10" ht="39.950000000000003" customHeight="1" x14ac:dyDescent="0.2">
      <c r="B45" s="305"/>
      <c r="C45" s="195" t="s">
        <v>771</v>
      </c>
      <c r="D45" s="193"/>
      <c r="E45" s="205" t="s">
        <v>304</v>
      </c>
      <c r="F45" s="188"/>
      <c r="G45" s="188"/>
      <c r="H45" s="188"/>
      <c r="I45" s="188"/>
      <c r="J45" s="216"/>
    </row>
    <row r="46" spans="2:10" ht="39.950000000000003" customHeight="1" x14ac:dyDescent="0.2">
      <c r="B46" s="305"/>
      <c r="C46" s="195" t="s">
        <v>772</v>
      </c>
      <c r="D46" s="193"/>
      <c r="E46" s="205" t="s">
        <v>304</v>
      </c>
      <c r="F46" s="188"/>
      <c r="G46" s="188"/>
      <c r="H46" s="188"/>
      <c r="I46" s="188"/>
      <c r="J46" s="216"/>
    </row>
    <row r="47" spans="2:10" ht="39.950000000000003" customHeight="1" x14ac:dyDescent="0.2">
      <c r="B47" s="305"/>
      <c r="C47" s="195" t="s">
        <v>773</v>
      </c>
      <c r="D47" s="193"/>
      <c r="E47" s="205" t="s">
        <v>304</v>
      </c>
      <c r="F47" s="188"/>
      <c r="G47" s="188"/>
      <c r="H47" s="188"/>
      <c r="I47" s="188"/>
      <c r="J47" s="216"/>
    </row>
    <row r="48" spans="2:10" ht="39.950000000000003" customHeight="1" x14ac:dyDescent="0.2">
      <c r="B48" s="305"/>
      <c r="C48" s="195" t="s">
        <v>774</v>
      </c>
      <c r="D48" s="193"/>
      <c r="E48" s="205" t="s">
        <v>304</v>
      </c>
      <c r="F48" s="188"/>
      <c r="G48" s="188"/>
      <c r="H48" s="188"/>
      <c r="I48" s="188"/>
      <c r="J48" s="216"/>
    </row>
    <row r="49" spans="2:10" ht="39.950000000000003" customHeight="1" x14ac:dyDescent="0.2">
      <c r="B49" s="305"/>
      <c r="C49" s="195" t="s">
        <v>775</v>
      </c>
      <c r="D49" s="193"/>
      <c r="E49" s="205" t="s">
        <v>304</v>
      </c>
      <c r="F49" s="188"/>
      <c r="G49" s="188"/>
      <c r="H49" s="188"/>
      <c r="I49" s="188"/>
      <c r="J49" s="216"/>
    </row>
    <row r="50" spans="2:10" ht="39.950000000000003" customHeight="1" x14ac:dyDescent="0.2">
      <c r="B50" s="305"/>
      <c r="C50" s="195" t="s">
        <v>776</v>
      </c>
      <c r="D50" s="193"/>
      <c r="E50" s="205" t="s">
        <v>304</v>
      </c>
      <c r="F50" s="188"/>
      <c r="G50" s="188"/>
      <c r="H50" s="188"/>
      <c r="I50" s="188"/>
      <c r="J50" s="216"/>
    </row>
    <row r="51" spans="2:10" ht="39.950000000000003" customHeight="1" x14ac:dyDescent="0.2">
      <c r="B51" s="305"/>
      <c r="C51" s="195" t="s">
        <v>777</v>
      </c>
      <c r="D51" s="193"/>
      <c r="E51" s="205" t="s">
        <v>304</v>
      </c>
      <c r="F51" s="188"/>
      <c r="G51" s="188"/>
      <c r="H51" s="188"/>
      <c r="I51" s="188"/>
      <c r="J51" s="216"/>
    </row>
    <row r="52" spans="2:10" ht="39.950000000000003" customHeight="1" x14ac:dyDescent="0.2">
      <c r="B52" s="305"/>
      <c r="C52" s="195" t="s">
        <v>778</v>
      </c>
      <c r="D52" s="193"/>
      <c r="E52" s="205" t="s">
        <v>304</v>
      </c>
      <c r="F52" s="188"/>
      <c r="G52" s="188"/>
      <c r="H52" s="188"/>
      <c r="I52" s="188"/>
      <c r="J52" s="216"/>
    </row>
    <row r="53" spans="2:10" ht="39.950000000000003" customHeight="1" x14ac:dyDescent="0.2">
      <c r="B53" s="305"/>
      <c r="C53" s="195" t="s">
        <v>779</v>
      </c>
      <c r="D53" s="193"/>
      <c r="E53" s="205" t="s">
        <v>304</v>
      </c>
      <c r="F53" s="188"/>
      <c r="G53" s="188"/>
      <c r="H53" s="188"/>
      <c r="I53" s="188"/>
      <c r="J53" s="216"/>
    </row>
    <row r="54" spans="2:10" ht="39.950000000000003" customHeight="1" x14ac:dyDescent="0.2">
      <c r="B54" s="305"/>
      <c r="C54" s="195" t="s">
        <v>780</v>
      </c>
      <c r="D54" s="193"/>
      <c r="E54" s="205" t="s">
        <v>304</v>
      </c>
      <c r="F54" s="188"/>
      <c r="G54" s="188"/>
      <c r="H54" s="188"/>
      <c r="I54" s="188"/>
      <c r="J54" s="216"/>
    </row>
    <row r="55" spans="2:10" ht="39.950000000000003" customHeight="1" x14ac:dyDescent="0.2">
      <c r="B55" s="305"/>
      <c r="C55" s="195" t="s">
        <v>833</v>
      </c>
      <c r="D55" s="193"/>
      <c r="E55" s="205" t="s">
        <v>304</v>
      </c>
      <c r="F55" s="188"/>
      <c r="G55" s="188"/>
      <c r="H55" s="188"/>
      <c r="I55" s="188"/>
      <c r="J55" s="216"/>
    </row>
    <row r="56" spans="2:10" ht="39.950000000000003" customHeight="1" x14ac:dyDescent="0.2">
      <c r="B56" s="305"/>
      <c r="C56" s="195" t="s">
        <v>834</v>
      </c>
      <c r="D56" s="193"/>
      <c r="E56" s="205" t="s">
        <v>304</v>
      </c>
      <c r="F56" s="188"/>
      <c r="G56" s="188"/>
      <c r="H56" s="188"/>
      <c r="I56" s="188"/>
      <c r="J56" s="216"/>
    </row>
    <row r="57" spans="2:10" ht="39.950000000000003" customHeight="1" x14ac:dyDescent="0.2">
      <c r="B57" s="305"/>
      <c r="C57" s="195" t="s">
        <v>835</v>
      </c>
      <c r="D57" s="193"/>
      <c r="E57" s="205" t="s">
        <v>304</v>
      </c>
      <c r="F57" s="188"/>
      <c r="G57" s="188"/>
      <c r="H57" s="188"/>
      <c r="I57" s="188"/>
      <c r="J57" s="216"/>
    </row>
    <row r="58" spans="2:10" ht="39.950000000000003" customHeight="1" x14ac:dyDescent="0.2">
      <c r="B58" s="305"/>
      <c r="C58" s="195" t="s">
        <v>836</v>
      </c>
      <c r="D58" s="193"/>
      <c r="E58" s="205" t="s">
        <v>304</v>
      </c>
      <c r="F58" s="188"/>
      <c r="G58" s="188"/>
      <c r="H58" s="188"/>
      <c r="I58" s="188"/>
      <c r="J58" s="216"/>
    </row>
    <row r="59" spans="2:10" ht="39.950000000000003" customHeight="1" x14ac:dyDescent="0.2">
      <c r="B59" s="305"/>
      <c r="C59" s="195" t="s">
        <v>837</v>
      </c>
      <c r="D59" s="193"/>
      <c r="E59" s="205" t="s">
        <v>304</v>
      </c>
      <c r="F59" s="188"/>
      <c r="G59" s="188"/>
      <c r="H59" s="188"/>
      <c r="I59" s="188"/>
      <c r="J59" s="216"/>
    </row>
    <row r="60" spans="2:10" ht="39.950000000000003" customHeight="1" x14ac:dyDescent="0.2">
      <c r="B60" s="305"/>
      <c r="C60" s="195" t="s">
        <v>838</v>
      </c>
      <c r="D60" s="193"/>
      <c r="E60" s="205" t="s">
        <v>304</v>
      </c>
      <c r="F60" s="188"/>
      <c r="G60" s="188"/>
      <c r="H60" s="188"/>
      <c r="I60" s="188"/>
      <c r="J60" s="216"/>
    </row>
    <row r="61" spans="2:10" ht="39.950000000000003" customHeight="1" x14ac:dyDescent="0.2">
      <c r="B61" s="305"/>
      <c r="C61" s="195" t="s">
        <v>839</v>
      </c>
      <c r="D61" s="193"/>
      <c r="E61" s="205" t="s">
        <v>304</v>
      </c>
      <c r="F61" s="188"/>
      <c r="G61" s="188"/>
      <c r="H61" s="188"/>
      <c r="I61" s="188"/>
      <c r="J61" s="216"/>
    </row>
    <row r="62" spans="2:10" ht="39.950000000000003" customHeight="1" x14ac:dyDescent="0.2">
      <c r="B62" s="305"/>
      <c r="C62" s="195" t="s">
        <v>840</v>
      </c>
      <c r="D62" s="193"/>
      <c r="E62" s="205" t="s">
        <v>304</v>
      </c>
      <c r="F62" s="188"/>
      <c r="G62" s="188"/>
      <c r="H62" s="188"/>
      <c r="I62" s="188"/>
      <c r="J62" s="216"/>
    </row>
    <row r="63" spans="2:10" ht="39.950000000000003" customHeight="1" x14ac:dyDescent="0.2">
      <c r="B63" s="305"/>
      <c r="C63" s="195" t="s">
        <v>841</v>
      </c>
      <c r="D63" s="193"/>
      <c r="E63" s="205" t="s">
        <v>304</v>
      </c>
      <c r="F63" s="188"/>
      <c r="G63" s="188"/>
      <c r="H63" s="188"/>
      <c r="I63" s="188"/>
      <c r="J63" s="216"/>
    </row>
    <row r="64" spans="2:10" ht="39.950000000000003" customHeight="1" x14ac:dyDescent="0.2">
      <c r="B64" s="305"/>
      <c r="C64" s="195" t="s">
        <v>842</v>
      </c>
      <c r="D64" s="193"/>
      <c r="E64" s="205" t="s">
        <v>304</v>
      </c>
      <c r="F64" s="188"/>
      <c r="G64" s="188"/>
      <c r="H64" s="188"/>
      <c r="I64" s="188"/>
      <c r="J64" s="216"/>
    </row>
    <row r="65" spans="2:10" ht="39.950000000000003" customHeight="1" x14ac:dyDescent="0.2">
      <c r="B65" s="305"/>
      <c r="C65" s="195" t="s">
        <v>843</v>
      </c>
      <c r="D65" s="193"/>
      <c r="E65" s="205" t="s">
        <v>304</v>
      </c>
      <c r="F65" s="188"/>
      <c r="G65" s="188"/>
      <c r="H65" s="188"/>
      <c r="I65" s="188"/>
      <c r="J65" s="216"/>
    </row>
    <row r="66" spans="2:10" ht="39.950000000000003" customHeight="1" x14ac:dyDescent="0.2">
      <c r="B66" s="305"/>
      <c r="C66" s="195" t="s">
        <v>844</v>
      </c>
      <c r="D66" s="193"/>
      <c r="E66" s="205" t="s">
        <v>304</v>
      </c>
      <c r="F66" s="188"/>
      <c r="G66" s="188"/>
      <c r="H66" s="188"/>
      <c r="I66" s="188"/>
      <c r="J66" s="216"/>
    </row>
    <row r="67" spans="2:10" ht="39.950000000000003" customHeight="1" x14ac:dyDescent="0.2">
      <c r="B67" s="305"/>
      <c r="C67" s="195" t="s">
        <v>845</v>
      </c>
      <c r="D67" s="193"/>
      <c r="E67" s="205" t="s">
        <v>304</v>
      </c>
      <c r="F67" s="188"/>
      <c r="G67" s="188"/>
      <c r="H67" s="188"/>
      <c r="I67" s="188"/>
      <c r="J67" s="216"/>
    </row>
    <row r="68" spans="2:10" ht="39.950000000000003" customHeight="1" x14ac:dyDescent="0.2">
      <c r="B68" s="305"/>
      <c r="C68" s="195" t="s">
        <v>846</v>
      </c>
      <c r="D68" s="193"/>
      <c r="E68" s="205" t="s">
        <v>304</v>
      </c>
      <c r="F68" s="188"/>
      <c r="G68" s="188"/>
      <c r="H68" s="188"/>
      <c r="I68" s="188"/>
      <c r="J68" s="216"/>
    </row>
    <row r="69" spans="2:10" ht="39.950000000000003" customHeight="1" x14ac:dyDescent="0.2">
      <c r="B69" s="305"/>
      <c r="C69" s="195" t="s">
        <v>847</v>
      </c>
      <c r="D69" s="193"/>
      <c r="E69" s="205" t="s">
        <v>304</v>
      </c>
      <c r="F69" s="188"/>
      <c r="G69" s="188"/>
      <c r="H69" s="188"/>
      <c r="I69" s="188"/>
      <c r="J69" s="216"/>
    </row>
    <row r="70" spans="2:10" ht="39.950000000000003" customHeight="1" x14ac:dyDescent="0.2">
      <c r="B70" s="305"/>
      <c r="C70" s="195" t="s">
        <v>848</v>
      </c>
      <c r="D70" s="193"/>
      <c r="E70" s="205" t="s">
        <v>304</v>
      </c>
      <c r="F70" s="188"/>
      <c r="G70" s="188"/>
      <c r="H70" s="188"/>
      <c r="I70" s="188"/>
      <c r="J70" s="216"/>
    </row>
    <row r="71" spans="2:10" ht="39.950000000000003" customHeight="1" x14ac:dyDescent="0.2">
      <c r="B71" s="305"/>
      <c r="C71" s="195" t="s">
        <v>849</v>
      </c>
      <c r="D71" s="193"/>
      <c r="E71" s="205" t="s">
        <v>304</v>
      </c>
      <c r="F71" s="188"/>
      <c r="G71" s="188"/>
      <c r="H71" s="188"/>
      <c r="I71" s="188"/>
      <c r="J71" s="216"/>
    </row>
    <row r="72" spans="2:10" ht="39.950000000000003" customHeight="1" x14ac:dyDescent="0.2">
      <c r="B72" s="305"/>
      <c r="C72" s="195" t="s">
        <v>850</v>
      </c>
      <c r="D72" s="193"/>
      <c r="E72" s="205" t="s">
        <v>304</v>
      </c>
      <c r="F72" s="188"/>
      <c r="G72" s="188"/>
      <c r="H72" s="188"/>
      <c r="I72" s="188"/>
      <c r="J72" s="216"/>
    </row>
    <row r="73" spans="2:10" ht="39.950000000000003" customHeight="1" x14ac:dyDescent="0.2">
      <c r="B73" s="305"/>
      <c r="C73" s="195" t="s">
        <v>851</v>
      </c>
      <c r="D73" s="193"/>
      <c r="E73" s="205" t="s">
        <v>304</v>
      </c>
      <c r="F73" s="188"/>
      <c r="G73" s="188"/>
      <c r="H73" s="188"/>
      <c r="I73" s="188"/>
      <c r="J73" s="216"/>
    </row>
    <row r="74" spans="2:10" ht="39.950000000000003" customHeight="1" x14ac:dyDescent="0.2">
      <c r="B74" s="305"/>
      <c r="C74" s="195" t="s">
        <v>852</v>
      </c>
      <c r="D74" s="193"/>
      <c r="E74" s="205" t="s">
        <v>304</v>
      </c>
      <c r="F74" s="188"/>
      <c r="G74" s="188"/>
      <c r="H74" s="188"/>
      <c r="I74" s="188"/>
      <c r="J74" s="216"/>
    </row>
    <row r="75" spans="2:10" ht="39.950000000000003" customHeight="1" x14ac:dyDescent="0.2">
      <c r="B75" s="305"/>
      <c r="C75" s="195" t="s">
        <v>853</v>
      </c>
      <c r="D75" s="193"/>
      <c r="E75" s="205" t="s">
        <v>304</v>
      </c>
      <c r="F75" s="188"/>
      <c r="G75" s="188"/>
      <c r="H75" s="188"/>
      <c r="I75" s="188"/>
      <c r="J75" s="216"/>
    </row>
    <row r="76" spans="2:10" ht="39.950000000000003" customHeight="1" x14ac:dyDescent="0.2">
      <c r="B76" s="305"/>
      <c r="C76" s="195" t="s">
        <v>854</v>
      </c>
      <c r="D76" s="193"/>
      <c r="E76" s="205" t="s">
        <v>304</v>
      </c>
      <c r="F76" s="188"/>
      <c r="G76" s="188"/>
      <c r="H76" s="188"/>
      <c r="I76" s="188"/>
      <c r="J76" s="216"/>
    </row>
    <row r="77" spans="2:10" ht="39.950000000000003" customHeight="1" x14ac:dyDescent="0.2">
      <c r="B77" s="305"/>
      <c r="C77" s="195" t="s">
        <v>855</v>
      </c>
      <c r="D77" s="193"/>
      <c r="E77" s="205" t="s">
        <v>304</v>
      </c>
      <c r="F77" s="188"/>
      <c r="G77" s="188"/>
      <c r="H77" s="188"/>
      <c r="I77" s="188"/>
      <c r="J77" s="216"/>
    </row>
    <row r="78" spans="2:10" ht="39.950000000000003" customHeight="1" x14ac:dyDescent="0.2">
      <c r="B78" s="305"/>
      <c r="C78" s="195" t="s">
        <v>856</v>
      </c>
      <c r="D78" s="193"/>
      <c r="E78" s="205" t="s">
        <v>304</v>
      </c>
      <c r="F78" s="188"/>
      <c r="G78" s="188"/>
      <c r="H78" s="188"/>
      <c r="I78" s="188"/>
      <c r="J78" s="216"/>
    </row>
    <row r="79" spans="2:10" ht="39.950000000000003" customHeight="1" x14ac:dyDescent="0.2">
      <c r="B79" s="305"/>
      <c r="C79" s="195" t="s">
        <v>857</v>
      </c>
      <c r="D79" s="193"/>
      <c r="E79" s="205" t="s">
        <v>304</v>
      </c>
      <c r="F79" s="188"/>
      <c r="G79" s="188"/>
      <c r="H79" s="188"/>
      <c r="I79" s="188"/>
      <c r="J79" s="216"/>
    </row>
    <row r="80" spans="2:10" ht="39.950000000000003" customHeight="1" x14ac:dyDescent="0.2">
      <c r="B80" s="305"/>
      <c r="C80" s="195" t="s">
        <v>858</v>
      </c>
      <c r="D80" s="193"/>
      <c r="E80" s="205" t="s">
        <v>304</v>
      </c>
      <c r="F80" s="188"/>
      <c r="G80" s="188"/>
      <c r="H80" s="188"/>
      <c r="I80" s="188"/>
      <c r="J80" s="216"/>
    </row>
    <row r="81" spans="2:10" ht="39.950000000000003" customHeight="1" x14ac:dyDescent="0.2">
      <c r="B81" s="305"/>
      <c r="C81" s="195" t="s">
        <v>860</v>
      </c>
      <c r="D81" s="193"/>
      <c r="E81" s="205" t="s">
        <v>304</v>
      </c>
      <c r="F81" s="188"/>
      <c r="G81" s="188"/>
      <c r="H81" s="188"/>
      <c r="I81" s="188"/>
      <c r="J81" s="216"/>
    </row>
    <row r="82" spans="2:10" ht="39.950000000000003" customHeight="1" x14ac:dyDescent="0.2">
      <c r="B82" s="305"/>
      <c r="C82" s="195" t="s">
        <v>861</v>
      </c>
      <c r="D82" s="193"/>
      <c r="E82" s="205" t="s">
        <v>304</v>
      </c>
      <c r="F82" s="188"/>
      <c r="G82" s="188"/>
      <c r="H82" s="188"/>
      <c r="I82" s="188"/>
      <c r="J82" s="216"/>
    </row>
    <row r="83" spans="2:10" ht="39.950000000000003" customHeight="1" x14ac:dyDescent="0.2">
      <c r="B83" s="305"/>
      <c r="C83" s="195" t="s">
        <v>862</v>
      </c>
      <c r="D83" s="193"/>
      <c r="E83" s="205" t="s">
        <v>304</v>
      </c>
      <c r="F83" s="188"/>
      <c r="G83" s="188"/>
      <c r="H83" s="188"/>
      <c r="I83" s="188"/>
      <c r="J83" s="216"/>
    </row>
    <row r="84" spans="2:10" ht="39.950000000000003" customHeight="1" x14ac:dyDescent="0.2">
      <c r="B84" s="305"/>
      <c r="C84" s="195" t="s">
        <v>863</v>
      </c>
      <c r="D84" s="193"/>
      <c r="E84" s="205" t="s">
        <v>304</v>
      </c>
      <c r="F84" s="188"/>
      <c r="G84" s="188"/>
      <c r="H84" s="188"/>
      <c r="I84" s="188"/>
      <c r="J84" s="216"/>
    </row>
    <row r="85" spans="2:10" ht="39.950000000000003" customHeight="1" x14ac:dyDescent="0.2">
      <c r="B85" s="305"/>
      <c r="C85" s="195" t="s">
        <v>864</v>
      </c>
      <c r="D85" s="193"/>
      <c r="E85" s="205" t="s">
        <v>304</v>
      </c>
      <c r="F85" s="188"/>
      <c r="G85" s="188"/>
      <c r="H85" s="188"/>
      <c r="I85" s="188"/>
      <c r="J85" s="216"/>
    </row>
    <row r="86" spans="2:10" ht="39.950000000000003" customHeight="1" x14ac:dyDescent="0.2">
      <c r="B86" s="305"/>
      <c r="C86" s="195" t="s">
        <v>865</v>
      </c>
      <c r="D86" s="193"/>
      <c r="E86" s="205" t="s">
        <v>304</v>
      </c>
      <c r="F86" s="188"/>
      <c r="G86" s="188"/>
      <c r="H86" s="188"/>
      <c r="I86" s="188"/>
      <c r="J86" s="216"/>
    </row>
    <row r="87" spans="2:10" ht="39.950000000000003" customHeight="1" x14ac:dyDescent="0.2">
      <c r="B87" s="305"/>
      <c r="C87" s="195" t="s">
        <v>866</v>
      </c>
      <c r="D87" s="193"/>
      <c r="E87" s="205" t="s">
        <v>304</v>
      </c>
      <c r="F87" s="188"/>
      <c r="G87" s="188"/>
      <c r="H87" s="188"/>
      <c r="I87" s="188"/>
      <c r="J87" s="216"/>
    </row>
    <row r="88" spans="2:10" ht="39.950000000000003" customHeight="1" x14ac:dyDescent="0.2">
      <c r="B88" s="305"/>
      <c r="C88" s="195" t="s">
        <v>867</v>
      </c>
      <c r="D88" s="193"/>
      <c r="E88" s="205" t="s">
        <v>304</v>
      </c>
      <c r="F88" s="188"/>
      <c r="G88" s="188"/>
      <c r="H88" s="188"/>
      <c r="I88" s="188"/>
      <c r="J88" s="216"/>
    </row>
    <row r="89" spans="2:10" ht="39.950000000000003" customHeight="1" x14ac:dyDescent="0.2">
      <c r="B89" s="305"/>
      <c r="C89" s="195" t="s">
        <v>868</v>
      </c>
      <c r="D89" s="193"/>
      <c r="E89" s="205" t="s">
        <v>304</v>
      </c>
      <c r="F89" s="188"/>
      <c r="G89" s="188"/>
      <c r="H89" s="188"/>
      <c r="I89" s="188"/>
      <c r="J89" s="216"/>
    </row>
    <row r="90" spans="2:10" ht="39.950000000000003" customHeight="1" x14ac:dyDescent="0.2">
      <c r="B90" s="305"/>
      <c r="C90" s="195" t="s">
        <v>869</v>
      </c>
      <c r="D90" s="193"/>
      <c r="E90" s="205" t="s">
        <v>304</v>
      </c>
      <c r="F90" s="188"/>
      <c r="G90" s="188"/>
      <c r="H90" s="188"/>
      <c r="I90" s="188"/>
      <c r="J90" s="216"/>
    </row>
    <row r="91" spans="2:10" ht="39.950000000000003" customHeight="1" x14ac:dyDescent="0.2">
      <c r="B91" s="305"/>
      <c r="C91" s="195" t="s">
        <v>870</v>
      </c>
      <c r="D91" s="193"/>
      <c r="E91" s="205" t="s">
        <v>304</v>
      </c>
      <c r="F91" s="188"/>
      <c r="G91" s="188"/>
      <c r="H91" s="188"/>
      <c r="I91" s="188"/>
      <c r="J91" s="216"/>
    </row>
    <row r="92" spans="2:10" ht="39.950000000000003" customHeight="1" x14ac:dyDescent="0.2">
      <c r="B92" s="305"/>
      <c r="C92" s="195" t="s">
        <v>871</v>
      </c>
      <c r="D92" s="193"/>
      <c r="E92" s="205" t="s">
        <v>304</v>
      </c>
      <c r="F92" s="188"/>
      <c r="G92" s="188"/>
      <c r="H92" s="188"/>
      <c r="I92" s="188"/>
      <c r="J92" s="216"/>
    </row>
    <row r="93" spans="2:10" ht="39.950000000000003" customHeight="1" x14ac:dyDescent="0.2">
      <c r="B93" s="305"/>
      <c r="C93" s="195" t="s">
        <v>872</v>
      </c>
      <c r="D93" s="193"/>
      <c r="E93" s="205" t="s">
        <v>304</v>
      </c>
      <c r="F93" s="188"/>
      <c r="G93" s="188"/>
      <c r="H93" s="188"/>
      <c r="I93" s="188"/>
      <c r="J93" s="216"/>
    </row>
    <row r="94" spans="2:10" ht="39.950000000000003" customHeight="1" x14ac:dyDescent="0.2">
      <c r="B94" s="305"/>
      <c r="C94" s="195" t="s">
        <v>873</v>
      </c>
      <c r="D94" s="193"/>
      <c r="E94" s="205" t="s">
        <v>304</v>
      </c>
      <c r="F94" s="188"/>
      <c r="G94" s="188"/>
      <c r="H94" s="188"/>
      <c r="I94" s="188"/>
      <c r="J94" s="216"/>
    </row>
    <row r="95" spans="2:10" ht="39.950000000000003" customHeight="1" x14ac:dyDescent="0.2">
      <c r="B95" s="305"/>
      <c r="C95" s="195" t="s">
        <v>874</v>
      </c>
      <c r="D95" s="193"/>
      <c r="E95" s="205" t="s">
        <v>304</v>
      </c>
      <c r="F95" s="188"/>
      <c r="G95" s="188"/>
      <c r="H95" s="188"/>
      <c r="I95" s="188"/>
      <c r="J95" s="216"/>
    </row>
    <row r="96" spans="2:10" ht="39.950000000000003" customHeight="1" x14ac:dyDescent="0.2">
      <c r="B96" s="305"/>
      <c r="C96" s="195" t="s">
        <v>875</v>
      </c>
      <c r="D96" s="193"/>
      <c r="E96" s="205" t="s">
        <v>304</v>
      </c>
      <c r="F96" s="188"/>
      <c r="G96" s="188"/>
      <c r="H96" s="188"/>
      <c r="I96" s="188"/>
      <c r="J96" s="216"/>
    </row>
    <row r="97" spans="2:10" ht="39.950000000000003" customHeight="1" x14ac:dyDescent="0.2">
      <c r="B97" s="305"/>
      <c r="C97" s="195" t="s">
        <v>876</v>
      </c>
      <c r="D97" s="193"/>
      <c r="E97" s="205" t="s">
        <v>304</v>
      </c>
      <c r="F97" s="188"/>
      <c r="G97" s="188"/>
      <c r="H97" s="188"/>
      <c r="I97" s="188"/>
      <c r="J97" s="216"/>
    </row>
    <row r="98" spans="2:10" ht="39.950000000000003" customHeight="1" x14ac:dyDescent="0.2">
      <c r="B98" s="305"/>
      <c r="C98" s="195" t="s">
        <v>877</v>
      </c>
      <c r="D98" s="193"/>
      <c r="E98" s="205" t="s">
        <v>304</v>
      </c>
      <c r="F98" s="188"/>
      <c r="G98" s="188"/>
      <c r="H98" s="188"/>
      <c r="I98" s="188"/>
      <c r="J98" s="216"/>
    </row>
    <row r="99" spans="2:10" ht="39.950000000000003" customHeight="1" x14ac:dyDescent="0.2">
      <c r="B99" s="305"/>
      <c r="C99" s="195" t="s">
        <v>878</v>
      </c>
      <c r="D99" s="193"/>
      <c r="E99" s="205" t="s">
        <v>304</v>
      </c>
      <c r="F99" s="188"/>
      <c r="G99" s="188"/>
      <c r="H99" s="188"/>
      <c r="I99" s="188"/>
      <c r="J99" s="216"/>
    </row>
    <row r="100" spans="2:10" ht="39.950000000000003" customHeight="1" x14ac:dyDescent="0.2">
      <c r="B100" s="305"/>
      <c r="C100" s="195" t="s">
        <v>879</v>
      </c>
      <c r="D100" s="193"/>
      <c r="E100" s="205" t="s">
        <v>304</v>
      </c>
      <c r="F100" s="188"/>
      <c r="G100" s="188"/>
      <c r="H100" s="188"/>
      <c r="I100" s="188"/>
      <c r="J100" s="216"/>
    </row>
    <row r="101" spans="2:10" ht="39.950000000000003" customHeight="1" x14ac:dyDescent="0.2">
      <c r="B101" s="305"/>
      <c r="C101" s="195" t="s">
        <v>880</v>
      </c>
      <c r="D101" s="193"/>
      <c r="E101" s="205" t="s">
        <v>304</v>
      </c>
      <c r="F101" s="188"/>
      <c r="G101" s="188"/>
      <c r="H101" s="188"/>
      <c r="I101" s="188"/>
      <c r="J101" s="216"/>
    </row>
    <row r="102" spans="2:10" ht="39.950000000000003" customHeight="1" x14ac:dyDescent="0.2">
      <c r="B102" s="305"/>
      <c r="C102" s="195" t="s">
        <v>881</v>
      </c>
      <c r="D102" s="193"/>
      <c r="E102" s="205" t="s">
        <v>304</v>
      </c>
      <c r="F102" s="188"/>
      <c r="G102" s="188"/>
      <c r="H102" s="188"/>
      <c r="I102" s="188"/>
      <c r="J102" s="216"/>
    </row>
    <row r="103" spans="2:10" ht="39.950000000000003" customHeight="1" x14ac:dyDescent="0.2">
      <c r="B103" s="305"/>
      <c r="C103" s="195" t="s">
        <v>882</v>
      </c>
      <c r="D103" s="193"/>
      <c r="E103" s="205" t="s">
        <v>304</v>
      </c>
      <c r="F103" s="188"/>
      <c r="G103" s="188"/>
      <c r="H103" s="188"/>
      <c r="I103" s="188"/>
      <c r="J103" s="216"/>
    </row>
    <row r="104" spans="2:10" ht="39.950000000000003" customHeight="1" thickBot="1" x14ac:dyDescent="0.25">
      <c r="B104" s="306"/>
      <c r="C104" s="196" t="s">
        <v>883</v>
      </c>
      <c r="D104" s="217"/>
      <c r="E104" s="218" t="s">
        <v>304</v>
      </c>
      <c r="F104" s="219"/>
      <c r="G104" s="219"/>
      <c r="H104" s="219"/>
      <c r="I104" s="219"/>
      <c r="J104" s="220"/>
    </row>
    <row r="105" spans="2:10" ht="39.950000000000003" customHeight="1" x14ac:dyDescent="0.2">
      <c r="B105" s="307" t="s">
        <v>739</v>
      </c>
      <c r="C105" s="197" t="s">
        <v>159</v>
      </c>
      <c r="D105" s="212"/>
      <c r="E105" s="213" t="s">
        <v>304</v>
      </c>
      <c r="F105" s="214"/>
      <c r="G105" s="214"/>
      <c r="H105" s="214"/>
      <c r="I105" s="214"/>
      <c r="J105" s="215"/>
    </row>
    <row r="106" spans="2:10" ht="39.950000000000003" customHeight="1" x14ac:dyDescent="0.2">
      <c r="B106" s="308"/>
      <c r="C106" s="198" t="s">
        <v>160</v>
      </c>
      <c r="D106" s="193"/>
      <c r="E106" s="205" t="s">
        <v>304</v>
      </c>
      <c r="F106" s="188"/>
      <c r="G106" s="188"/>
      <c r="H106" s="188"/>
      <c r="I106" s="188"/>
      <c r="J106" s="216"/>
    </row>
    <row r="107" spans="2:10" ht="39.950000000000003" customHeight="1" x14ac:dyDescent="0.2">
      <c r="B107" s="308"/>
      <c r="C107" s="198" t="s">
        <v>161</v>
      </c>
      <c r="D107" s="193"/>
      <c r="E107" s="205" t="s">
        <v>304</v>
      </c>
      <c r="F107" s="188"/>
      <c r="G107" s="188"/>
      <c r="H107" s="188"/>
      <c r="I107" s="188"/>
      <c r="J107" s="216"/>
    </row>
    <row r="108" spans="2:10" ht="39.950000000000003" customHeight="1" x14ac:dyDescent="0.2">
      <c r="B108" s="308"/>
      <c r="C108" s="198" t="s">
        <v>162</v>
      </c>
      <c r="D108" s="193"/>
      <c r="E108" s="205" t="s">
        <v>304</v>
      </c>
      <c r="F108" s="188"/>
      <c r="G108" s="188"/>
      <c r="H108" s="188"/>
      <c r="I108" s="188"/>
      <c r="J108" s="216"/>
    </row>
    <row r="109" spans="2:10" ht="39.950000000000003" customHeight="1" x14ac:dyDescent="0.2">
      <c r="B109" s="308"/>
      <c r="C109" s="198" t="s">
        <v>163</v>
      </c>
      <c r="D109" s="193"/>
      <c r="E109" s="205" t="s">
        <v>304</v>
      </c>
      <c r="F109" s="188"/>
      <c r="G109" s="188"/>
      <c r="H109" s="188"/>
      <c r="I109" s="188"/>
      <c r="J109" s="216"/>
    </row>
    <row r="110" spans="2:10" ht="39.950000000000003" customHeight="1" x14ac:dyDescent="0.2">
      <c r="B110" s="308"/>
      <c r="C110" s="198" t="s">
        <v>164</v>
      </c>
      <c r="D110" s="193"/>
      <c r="E110" s="205" t="s">
        <v>304</v>
      </c>
      <c r="F110" s="188"/>
      <c r="G110" s="188"/>
      <c r="H110" s="188"/>
      <c r="I110" s="188"/>
      <c r="J110" s="216"/>
    </row>
    <row r="111" spans="2:10" ht="39.950000000000003" customHeight="1" x14ac:dyDescent="0.2">
      <c r="B111" s="308"/>
      <c r="C111" s="198" t="s">
        <v>165</v>
      </c>
      <c r="D111" s="193"/>
      <c r="E111" s="205" t="s">
        <v>304</v>
      </c>
      <c r="F111" s="188"/>
      <c r="G111" s="188"/>
      <c r="H111" s="188"/>
      <c r="I111" s="188"/>
      <c r="J111" s="216"/>
    </row>
    <row r="112" spans="2:10" ht="39.950000000000003" customHeight="1" x14ac:dyDescent="0.2">
      <c r="B112" s="308"/>
      <c r="C112" s="198" t="s">
        <v>166</v>
      </c>
      <c r="D112" s="193"/>
      <c r="E112" s="205" t="s">
        <v>304</v>
      </c>
      <c r="F112" s="188"/>
      <c r="G112" s="188"/>
      <c r="H112" s="188"/>
      <c r="I112" s="188"/>
      <c r="J112" s="216"/>
    </row>
    <row r="113" spans="2:10" ht="39.950000000000003" customHeight="1" x14ac:dyDescent="0.2">
      <c r="B113" s="308"/>
      <c r="C113" s="198" t="s">
        <v>167</v>
      </c>
      <c r="D113" s="193"/>
      <c r="E113" s="205" t="s">
        <v>304</v>
      </c>
      <c r="F113" s="188"/>
      <c r="G113" s="188"/>
      <c r="H113" s="188"/>
      <c r="I113" s="188"/>
      <c r="J113" s="216"/>
    </row>
    <row r="114" spans="2:10" ht="39.950000000000003" customHeight="1" x14ac:dyDescent="0.2">
      <c r="B114" s="308"/>
      <c r="C114" s="198" t="s">
        <v>692</v>
      </c>
      <c r="D114" s="193"/>
      <c r="E114" s="205" t="s">
        <v>304</v>
      </c>
      <c r="F114" s="188"/>
      <c r="G114" s="188"/>
      <c r="H114" s="188"/>
      <c r="I114" s="188"/>
      <c r="J114" s="216"/>
    </row>
    <row r="115" spans="2:10" ht="39.950000000000003" customHeight="1" x14ac:dyDescent="0.2">
      <c r="B115" s="308"/>
      <c r="C115" s="198" t="s">
        <v>116</v>
      </c>
      <c r="D115" s="193"/>
      <c r="E115" s="205" t="s">
        <v>304</v>
      </c>
      <c r="F115" s="188"/>
      <c r="G115" s="188"/>
      <c r="H115" s="188"/>
      <c r="I115" s="188"/>
      <c r="J115" s="216"/>
    </row>
    <row r="116" spans="2:10" ht="39.950000000000003" customHeight="1" x14ac:dyDescent="0.2">
      <c r="B116" s="308"/>
      <c r="C116" s="198" t="s">
        <v>117</v>
      </c>
      <c r="D116" s="193"/>
      <c r="E116" s="205" t="s">
        <v>304</v>
      </c>
      <c r="F116" s="188"/>
      <c r="G116" s="188"/>
      <c r="H116" s="188"/>
      <c r="I116" s="188"/>
      <c r="J116" s="216"/>
    </row>
    <row r="117" spans="2:10" ht="39.950000000000003" customHeight="1" x14ac:dyDescent="0.2">
      <c r="B117" s="308"/>
      <c r="C117" s="198" t="s">
        <v>118</v>
      </c>
      <c r="D117" s="193"/>
      <c r="E117" s="205" t="s">
        <v>304</v>
      </c>
      <c r="F117" s="188"/>
      <c r="G117" s="188"/>
      <c r="H117" s="188"/>
      <c r="I117" s="188"/>
      <c r="J117" s="216"/>
    </row>
    <row r="118" spans="2:10" ht="39.950000000000003" customHeight="1" x14ac:dyDescent="0.2">
      <c r="B118" s="308"/>
      <c r="C118" s="198" t="s">
        <v>119</v>
      </c>
      <c r="D118" s="193"/>
      <c r="E118" s="205" t="s">
        <v>304</v>
      </c>
      <c r="F118" s="188"/>
      <c r="G118" s="188"/>
      <c r="H118" s="188"/>
      <c r="I118" s="188"/>
      <c r="J118" s="216"/>
    </row>
    <row r="119" spans="2:10" ht="39.950000000000003" customHeight="1" x14ac:dyDescent="0.2">
      <c r="B119" s="308"/>
      <c r="C119" s="198" t="s">
        <v>120</v>
      </c>
      <c r="D119" s="193"/>
      <c r="E119" s="205" t="s">
        <v>304</v>
      </c>
      <c r="F119" s="188"/>
      <c r="G119" s="188"/>
      <c r="H119" s="188"/>
      <c r="I119" s="188"/>
      <c r="J119" s="216"/>
    </row>
    <row r="120" spans="2:10" ht="39.950000000000003" customHeight="1" x14ac:dyDescent="0.2">
      <c r="B120" s="308"/>
      <c r="C120" s="198" t="s">
        <v>121</v>
      </c>
      <c r="D120" s="193"/>
      <c r="E120" s="205" t="s">
        <v>304</v>
      </c>
      <c r="F120" s="188"/>
      <c r="G120" s="188"/>
      <c r="H120" s="188"/>
      <c r="I120" s="188"/>
      <c r="J120" s="216"/>
    </row>
    <row r="121" spans="2:10" ht="39.950000000000003" customHeight="1" x14ac:dyDescent="0.2">
      <c r="B121" s="308"/>
      <c r="C121" s="198" t="s">
        <v>122</v>
      </c>
      <c r="D121" s="193"/>
      <c r="E121" s="205" t="s">
        <v>304</v>
      </c>
      <c r="F121" s="188"/>
      <c r="G121" s="188"/>
      <c r="H121" s="188"/>
      <c r="I121" s="188"/>
      <c r="J121" s="216"/>
    </row>
    <row r="122" spans="2:10" ht="39.950000000000003" customHeight="1" x14ac:dyDescent="0.2">
      <c r="B122" s="308"/>
      <c r="C122" s="198" t="s">
        <v>123</v>
      </c>
      <c r="D122" s="193"/>
      <c r="E122" s="205" t="s">
        <v>304</v>
      </c>
      <c r="F122" s="188"/>
      <c r="G122" s="188"/>
      <c r="H122" s="188"/>
      <c r="I122" s="188"/>
      <c r="J122" s="216"/>
    </row>
    <row r="123" spans="2:10" ht="39.950000000000003" customHeight="1" x14ac:dyDescent="0.2">
      <c r="B123" s="308"/>
      <c r="C123" s="198" t="s">
        <v>124</v>
      </c>
      <c r="D123" s="193"/>
      <c r="E123" s="205" t="s">
        <v>304</v>
      </c>
      <c r="F123" s="188"/>
      <c r="G123" s="188"/>
      <c r="H123" s="188"/>
      <c r="I123" s="188"/>
      <c r="J123" s="216"/>
    </row>
    <row r="124" spans="2:10" ht="39.950000000000003" customHeight="1" x14ac:dyDescent="0.2">
      <c r="B124" s="308"/>
      <c r="C124" s="198" t="s">
        <v>125</v>
      </c>
      <c r="D124" s="193"/>
      <c r="E124" s="205" t="s">
        <v>304</v>
      </c>
      <c r="F124" s="188"/>
      <c r="G124" s="188"/>
      <c r="H124" s="188"/>
      <c r="I124" s="188"/>
      <c r="J124" s="216"/>
    </row>
    <row r="125" spans="2:10" ht="39.950000000000003" customHeight="1" x14ac:dyDescent="0.2">
      <c r="B125" s="308"/>
      <c r="C125" s="198" t="s">
        <v>126</v>
      </c>
      <c r="D125" s="193"/>
      <c r="E125" s="205" t="s">
        <v>304</v>
      </c>
      <c r="F125" s="188"/>
      <c r="G125" s="188"/>
      <c r="H125" s="188"/>
      <c r="I125" s="188"/>
      <c r="J125" s="216"/>
    </row>
    <row r="126" spans="2:10" ht="39.950000000000003" customHeight="1" x14ac:dyDescent="0.2">
      <c r="B126" s="308"/>
      <c r="C126" s="198" t="s">
        <v>127</v>
      </c>
      <c r="D126" s="193"/>
      <c r="E126" s="205" t="s">
        <v>304</v>
      </c>
      <c r="F126" s="188"/>
      <c r="G126" s="188"/>
      <c r="H126" s="188"/>
      <c r="I126" s="188"/>
      <c r="J126" s="216"/>
    </row>
    <row r="127" spans="2:10" ht="39.950000000000003" customHeight="1" x14ac:dyDescent="0.2">
      <c r="B127" s="308"/>
      <c r="C127" s="198" t="s">
        <v>128</v>
      </c>
      <c r="D127" s="193"/>
      <c r="E127" s="205" t="s">
        <v>304</v>
      </c>
      <c r="F127" s="188"/>
      <c r="G127" s="188"/>
      <c r="H127" s="188"/>
      <c r="I127" s="188"/>
      <c r="J127" s="216"/>
    </row>
    <row r="128" spans="2:10" ht="39.950000000000003" customHeight="1" x14ac:dyDescent="0.2">
      <c r="B128" s="308"/>
      <c r="C128" s="198" t="s">
        <v>129</v>
      </c>
      <c r="D128" s="193"/>
      <c r="E128" s="205" t="s">
        <v>304</v>
      </c>
      <c r="F128" s="188"/>
      <c r="G128" s="188"/>
      <c r="H128" s="188"/>
      <c r="I128" s="188"/>
      <c r="J128" s="216"/>
    </row>
    <row r="129" spans="2:10" ht="39.950000000000003" customHeight="1" x14ac:dyDescent="0.2">
      <c r="B129" s="308"/>
      <c r="C129" s="198" t="s">
        <v>130</v>
      </c>
      <c r="D129" s="193"/>
      <c r="E129" s="205" t="s">
        <v>304</v>
      </c>
      <c r="F129" s="188"/>
      <c r="G129" s="188"/>
      <c r="H129" s="188"/>
      <c r="I129" s="188"/>
      <c r="J129" s="216"/>
    </row>
    <row r="130" spans="2:10" ht="39.950000000000003" customHeight="1" x14ac:dyDescent="0.2">
      <c r="B130" s="308"/>
      <c r="C130" s="198" t="s">
        <v>131</v>
      </c>
      <c r="D130" s="193"/>
      <c r="E130" s="205" t="s">
        <v>304</v>
      </c>
      <c r="F130" s="188"/>
      <c r="G130" s="188"/>
      <c r="H130" s="188"/>
      <c r="I130" s="188"/>
      <c r="J130" s="216"/>
    </row>
    <row r="131" spans="2:10" ht="39.950000000000003" customHeight="1" x14ac:dyDescent="0.2">
      <c r="B131" s="308"/>
      <c r="C131" s="198" t="s">
        <v>132</v>
      </c>
      <c r="D131" s="193"/>
      <c r="E131" s="205" t="s">
        <v>304</v>
      </c>
      <c r="F131" s="188"/>
      <c r="G131" s="188"/>
      <c r="H131" s="188"/>
      <c r="I131" s="188"/>
      <c r="J131" s="216"/>
    </row>
    <row r="132" spans="2:10" ht="39.950000000000003" customHeight="1" x14ac:dyDescent="0.2">
      <c r="B132" s="308"/>
      <c r="C132" s="198" t="s">
        <v>133</v>
      </c>
      <c r="D132" s="193"/>
      <c r="E132" s="205" t="s">
        <v>304</v>
      </c>
      <c r="F132" s="188"/>
      <c r="G132" s="188"/>
      <c r="H132" s="188"/>
      <c r="I132" s="188"/>
      <c r="J132" s="216"/>
    </row>
    <row r="133" spans="2:10" ht="39.950000000000003" customHeight="1" x14ac:dyDescent="0.2">
      <c r="B133" s="308"/>
      <c r="C133" s="198" t="s">
        <v>134</v>
      </c>
      <c r="D133" s="193"/>
      <c r="E133" s="205" t="s">
        <v>304</v>
      </c>
      <c r="F133" s="188"/>
      <c r="G133" s="188"/>
      <c r="H133" s="188"/>
      <c r="I133" s="188"/>
      <c r="J133" s="216"/>
    </row>
    <row r="134" spans="2:10" ht="39.950000000000003" customHeight="1" x14ac:dyDescent="0.2">
      <c r="B134" s="308"/>
      <c r="C134" s="198" t="s">
        <v>135</v>
      </c>
      <c r="D134" s="193"/>
      <c r="E134" s="205" t="s">
        <v>304</v>
      </c>
      <c r="F134" s="188"/>
      <c r="G134" s="188"/>
      <c r="H134" s="188"/>
      <c r="I134" s="188"/>
      <c r="J134" s="216"/>
    </row>
    <row r="135" spans="2:10" ht="39.950000000000003" customHeight="1" x14ac:dyDescent="0.2">
      <c r="B135" s="308"/>
      <c r="C135" s="198" t="s">
        <v>136</v>
      </c>
      <c r="D135" s="193"/>
      <c r="E135" s="205" t="s">
        <v>304</v>
      </c>
      <c r="F135" s="188"/>
      <c r="G135" s="188"/>
      <c r="H135" s="188"/>
      <c r="I135" s="188"/>
      <c r="J135" s="216"/>
    </row>
    <row r="136" spans="2:10" ht="39.950000000000003" customHeight="1" x14ac:dyDescent="0.2">
      <c r="B136" s="308"/>
      <c r="C136" s="198" t="s">
        <v>137</v>
      </c>
      <c r="D136" s="193"/>
      <c r="E136" s="205" t="s">
        <v>304</v>
      </c>
      <c r="F136" s="188"/>
      <c r="G136" s="188"/>
      <c r="H136" s="188"/>
      <c r="I136" s="188"/>
      <c r="J136" s="216"/>
    </row>
    <row r="137" spans="2:10" ht="39.950000000000003" customHeight="1" x14ac:dyDescent="0.2">
      <c r="B137" s="308"/>
      <c r="C137" s="198" t="s">
        <v>138</v>
      </c>
      <c r="D137" s="193"/>
      <c r="E137" s="205" t="s">
        <v>304</v>
      </c>
      <c r="F137" s="188"/>
      <c r="G137" s="188"/>
      <c r="H137" s="188"/>
      <c r="I137" s="188"/>
      <c r="J137" s="216"/>
    </row>
    <row r="138" spans="2:10" ht="39.950000000000003" customHeight="1" x14ac:dyDescent="0.2">
      <c r="B138" s="308"/>
      <c r="C138" s="198" t="s">
        <v>139</v>
      </c>
      <c r="D138" s="193"/>
      <c r="E138" s="205" t="s">
        <v>304</v>
      </c>
      <c r="F138" s="188"/>
      <c r="G138" s="188"/>
      <c r="H138" s="188"/>
      <c r="I138" s="188"/>
      <c r="J138" s="216"/>
    </row>
    <row r="139" spans="2:10" ht="39.950000000000003" customHeight="1" x14ac:dyDescent="0.2">
      <c r="B139" s="308"/>
      <c r="C139" s="198" t="s">
        <v>140</v>
      </c>
      <c r="D139" s="193"/>
      <c r="E139" s="205" t="s">
        <v>304</v>
      </c>
      <c r="F139" s="188"/>
      <c r="G139" s="188"/>
      <c r="H139" s="188"/>
      <c r="I139" s="188"/>
      <c r="J139" s="216"/>
    </row>
    <row r="140" spans="2:10" ht="39.950000000000003" customHeight="1" x14ac:dyDescent="0.2">
      <c r="B140" s="308"/>
      <c r="C140" s="198" t="s">
        <v>141</v>
      </c>
      <c r="D140" s="193"/>
      <c r="E140" s="205" t="s">
        <v>304</v>
      </c>
      <c r="F140" s="188"/>
      <c r="G140" s="188"/>
      <c r="H140" s="188"/>
      <c r="I140" s="188"/>
      <c r="J140" s="216"/>
    </row>
    <row r="141" spans="2:10" ht="39.950000000000003" customHeight="1" x14ac:dyDescent="0.2">
      <c r="B141" s="308"/>
      <c r="C141" s="198" t="s">
        <v>142</v>
      </c>
      <c r="D141" s="193"/>
      <c r="E141" s="205" t="s">
        <v>304</v>
      </c>
      <c r="F141" s="188"/>
      <c r="G141" s="188"/>
      <c r="H141" s="188"/>
      <c r="I141" s="188"/>
      <c r="J141" s="216"/>
    </row>
    <row r="142" spans="2:10" ht="39.950000000000003" customHeight="1" x14ac:dyDescent="0.2">
      <c r="B142" s="308"/>
      <c r="C142" s="198" t="s">
        <v>143</v>
      </c>
      <c r="D142" s="193"/>
      <c r="E142" s="205" t="s">
        <v>304</v>
      </c>
      <c r="F142" s="188"/>
      <c r="G142" s="188"/>
      <c r="H142" s="188"/>
      <c r="I142" s="188"/>
      <c r="J142" s="216"/>
    </row>
    <row r="143" spans="2:10" ht="39.950000000000003" customHeight="1" x14ac:dyDescent="0.2">
      <c r="B143" s="308"/>
      <c r="C143" s="198" t="s">
        <v>144</v>
      </c>
      <c r="D143" s="193"/>
      <c r="E143" s="205" t="s">
        <v>304</v>
      </c>
      <c r="F143" s="188"/>
      <c r="G143" s="188"/>
      <c r="H143" s="188"/>
      <c r="I143" s="188"/>
      <c r="J143" s="216"/>
    </row>
    <row r="144" spans="2:10" ht="39.950000000000003" customHeight="1" x14ac:dyDescent="0.2">
      <c r="B144" s="308"/>
      <c r="C144" s="198" t="s">
        <v>145</v>
      </c>
      <c r="D144" s="193"/>
      <c r="E144" s="205" t="s">
        <v>304</v>
      </c>
      <c r="F144" s="188"/>
      <c r="G144" s="188"/>
      <c r="H144" s="188"/>
      <c r="I144" s="188"/>
      <c r="J144" s="216"/>
    </row>
    <row r="145" spans="2:10" ht="39.950000000000003" customHeight="1" x14ac:dyDescent="0.2">
      <c r="B145" s="308"/>
      <c r="C145" s="198" t="s">
        <v>146</v>
      </c>
      <c r="D145" s="193"/>
      <c r="E145" s="205" t="s">
        <v>304</v>
      </c>
      <c r="F145" s="188"/>
      <c r="G145" s="188"/>
      <c r="H145" s="188"/>
      <c r="I145" s="188"/>
      <c r="J145" s="216"/>
    </row>
    <row r="146" spans="2:10" ht="39.950000000000003" customHeight="1" x14ac:dyDescent="0.2">
      <c r="B146" s="308"/>
      <c r="C146" s="198" t="s">
        <v>147</v>
      </c>
      <c r="D146" s="193"/>
      <c r="E146" s="205" t="s">
        <v>304</v>
      </c>
      <c r="F146" s="188"/>
      <c r="G146" s="188"/>
      <c r="H146" s="188"/>
      <c r="I146" s="188"/>
      <c r="J146" s="216"/>
    </row>
    <row r="147" spans="2:10" ht="39.950000000000003" customHeight="1" x14ac:dyDescent="0.2">
      <c r="B147" s="308"/>
      <c r="C147" s="198" t="s">
        <v>148</v>
      </c>
      <c r="D147" s="193"/>
      <c r="E147" s="205" t="s">
        <v>304</v>
      </c>
      <c r="F147" s="188"/>
      <c r="G147" s="188"/>
      <c r="H147" s="188"/>
      <c r="I147" s="188"/>
      <c r="J147" s="216"/>
    </row>
    <row r="148" spans="2:10" ht="39.950000000000003" customHeight="1" x14ac:dyDescent="0.2">
      <c r="B148" s="308"/>
      <c r="C148" s="198" t="s">
        <v>149</v>
      </c>
      <c r="D148" s="193"/>
      <c r="E148" s="205" t="s">
        <v>304</v>
      </c>
      <c r="F148" s="188"/>
      <c r="G148" s="188"/>
      <c r="H148" s="188"/>
      <c r="I148" s="188"/>
      <c r="J148" s="216"/>
    </row>
    <row r="149" spans="2:10" ht="39.950000000000003" customHeight="1" x14ac:dyDescent="0.2">
      <c r="B149" s="308"/>
      <c r="C149" s="198" t="s">
        <v>150</v>
      </c>
      <c r="D149" s="193"/>
      <c r="E149" s="205" t="s">
        <v>304</v>
      </c>
      <c r="F149" s="188"/>
      <c r="G149" s="188"/>
      <c r="H149" s="188"/>
      <c r="I149" s="188"/>
      <c r="J149" s="216"/>
    </row>
    <row r="150" spans="2:10" ht="39.950000000000003" customHeight="1" x14ac:dyDescent="0.2">
      <c r="B150" s="308"/>
      <c r="C150" s="198" t="s">
        <v>151</v>
      </c>
      <c r="D150" s="193"/>
      <c r="E150" s="205" t="s">
        <v>304</v>
      </c>
      <c r="F150" s="188"/>
      <c r="G150" s="188"/>
      <c r="H150" s="188"/>
      <c r="I150" s="188"/>
      <c r="J150" s="216"/>
    </row>
    <row r="151" spans="2:10" ht="39.950000000000003" customHeight="1" x14ac:dyDescent="0.2">
      <c r="B151" s="308"/>
      <c r="C151" s="198" t="s">
        <v>152</v>
      </c>
      <c r="D151" s="193"/>
      <c r="E151" s="205" t="s">
        <v>304</v>
      </c>
      <c r="F151" s="188"/>
      <c r="G151" s="188"/>
      <c r="H151" s="188"/>
      <c r="I151" s="188"/>
      <c r="J151" s="216"/>
    </row>
    <row r="152" spans="2:10" ht="39.950000000000003" customHeight="1" x14ac:dyDescent="0.2">
      <c r="B152" s="308"/>
      <c r="C152" s="198" t="s">
        <v>153</v>
      </c>
      <c r="D152" s="193"/>
      <c r="E152" s="205" t="s">
        <v>304</v>
      </c>
      <c r="F152" s="188"/>
      <c r="G152" s="188"/>
      <c r="H152" s="188"/>
      <c r="I152" s="188"/>
      <c r="J152" s="216"/>
    </row>
    <row r="153" spans="2:10" ht="39.950000000000003" customHeight="1" x14ac:dyDescent="0.2">
      <c r="B153" s="308"/>
      <c r="C153" s="198" t="s">
        <v>154</v>
      </c>
      <c r="D153" s="193"/>
      <c r="E153" s="205" t="s">
        <v>304</v>
      </c>
      <c r="F153" s="188"/>
      <c r="G153" s="188"/>
      <c r="H153" s="188"/>
      <c r="I153" s="188"/>
      <c r="J153" s="216"/>
    </row>
    <row r="154" spans="2:10" ht="39.950000000000003" customHeight="1" x14ac:dyDescent="0.2">
      <c r="B154" s="308"/>
      <c r="C154" s="198" t="s">
        <v>155</v>
      </c>
      <c r="D154" s="193"/>
      <c r="E154" s="205" t="s">
        <v>304</v>
      </c>
      <c r="F154" s="188"/>
      <c r="G154" s="188"/>
      <c r="H154" s="188"/>
      <c r="I154" s="188"/>
      <c r="J154" s="216"/>
    </row>
    <row r="155" spans="2:10" ht="39.950000000000003" customHeight="1" x14ac:dyDescent="0.2">
      <c r="B155" s="308"/>
      <c r="C155" s="198" t="s">
        <v>782</v>
      </c>
      <c r="D155" s="193"/>
      <c r="E155" s="205" t="s">
        <v>304</v>
      </c>
      <c r="F155" s="188"/>
      <c r="G155" s="188"/>
      <c r="H155" s="188"/>
      <c r="I155" s="188"/>
      <c r="J155" s="216"/>
    </row>
    <row r="156" spans="2:10" ht="39.950000000000003" customHeight="1" x14ac:dyDescent="0.2">
      <c r="B156" s="308"/>
      <c r="C156" s="198" t="s">
        <v>783</v>
      </c>
      <c r="D156" s="193"/>
      <c r="E156" s="205" t="s">
        <v>304</v>
      </c>
      <c r="F156" s="188"/>
      <c r="G156" s="188"/>
      <c r="H156" s="188"/>
      <c r="I156" s="188"/>
      <c r="J156" s="216"/>
    </row>
    <row r="157" spans="2:10" ht="39.950000000000003" customHeight="1" x14ac:dyDescent="0.2">
      <c r="B157" s="308"/>
      <c r="C157" s="198" t="s">
        <v>784</v>
      </c>
      <c r="D157" s="193"/>
      <c r="E157" s="205" t="s">
        <v>304</v>
      </c>
      <c r="F157" s="188"/>
      <c r="G157" s="188"/>
      <c r="H157" s="188"/>
      <c r="I157" s="188"/>
      <c r="J157" s="216"/>
    </row>
    <row r="158" spans="2:10" ht="39.950000000000003" customHeight="1" x14ac:dyDescent="0.2">
      <c r="B158" s="308"/>
      <c r="C158" s="198" t="s">
        <v>785</v>
      </c>
      <c r="D158" s="193"/>
      <c r="E158" s="205" t="s">
        <v>304</v>
      </c>
      <c r="F158" s="188"/>
      <c r="G158" s="188"/>
      <c r="H158" s="188"/>
      <c r="I158" s="188"/>
      <c r="J158" s="216"/>
    </row>
    <row r="159" spans="2:10" ht="39.950000000000003" customHeight="1" x14ac:dyDescent="0.2">
      <c r="B159" s="308"/>
      <c r="C159" s="198" t="s">
        <v>786</v>
      </c>
      <c r="D159" s="193"/>
      <c r="E159" s="205" t="s">
        <v>304</v>
      </c>
      <c r="F159" s="188"/>
      <c r="G159" s="188"/>
      <c r="H159" s="188"/>
      <c r="I159" s="188"/>
      <c r="J159" s="216"/>
    </row>
    <row r="160" spans="2:10" ht="39.950000000000003" customHeight="1" x14ac:dyDescent="0.2">
      <c r="B160" s="308"/>
      <c r="C160" s="198" t="s">
        <v>787</v>
      </c>
      <c r="D160" s="193"/>
      <c r="E160" s="205" t="s">
        <v>304</v>
      </c>
      <c r="F160" s="188"/>
      <c r="G160" s="188"/>
      <c r="H160" s="188"/>
      <c r="I160" s="188"/>
      <c r="J160" s="216"/>
    </row>
    <row r="161" spans="2:10" ht="39.950000000000003" customHeight="1" x14ac:dyDescent="0.2">
      <c r="B161" s="308"/>
      <c r="C161" s="198" t="s">
        <v>788</v>
      </c>
      <c r="D161" s="193"/>
      <c r="E161" s="205" t="s">
        <v>304</v>
      </c>
      <c r="F161" s="188"/>
      <c r="G161" s="188"/>
      <c r="H161" s="188"/>
      <c r="I161" s="188"/>
      <c r="J161" s="216"/>
    </row>
    <row r="162" spans="2:10" ht="39.950000000000003" customHeight="1" x14ac:dyDescent="0.2">
      <c r="B162" s="308"/>
      <c r="C162" s="198" t="s">
        <v>789</v>
      </c>
      <c r="D162" s="193"/>
      <c r="E162" s="205" t="s">
        <v>304</v>
      </c>
      <c r="F162" s="188"/>
      <c r="G162" s="188"/>
      <c r="H162" s="188"/>
      <c r="I162" s="188"/>
      <c r="J162" s="216"/>
    </row>
    <row r="163" spans="2:10" ht="39.950000000000003" customHeight="1" x14ac:dyDescent="0.2">
      <c r="B163" s="308"/>
      <c r="C163" s="198" t="s">
        <v>790</v>
      </c>
      <c r="D163" s="193"/>
      <c r="E163" s="205" t="s">
        <v>304</v>
      </c>
      <c r="F163" s="188"/>
      <c r="G163" s="188"/>
      <c r="H163" s="188"/>
      <c r="I163" s="188"/>
      <c r="J163" s="216"/>
    </row>
    <row r="164" spans="2:10" ht="39.950000000000003" customHeight="1" x14ac:dyDescent="0.2">
      <c r="B164" s="308"/>
      <c r="C164" s="198" t="s">
        <v>791</v>
      </c>
      <c r="D164" s="193"/>
      <c r="E164" s="205" t="s">
        <v>304</v>
      </c>
      <c r="F164" s="188"/>
      <c r="G164" s="188"/>
      <c r="H164" s="188"/>
      <c r="I164" s="188"/>
      <c r="J164" s="216"/>
    </row>
    <row r="165" spans="2:10" ht="39.950000000000003" customHeight="1" x14ac:dyDescent="0.2">
      <c r="B165" s="308"/>
      <c r="C165" s="198" t="s">
        <v>792</v>
      </c>
      <c r="D165" s="193"/>
      <c r="E165" s="205" t="s">
        <v>304</v>
      </c>
      <c r="F165" s="188"/>
      <c r="G165" s="188"/>
      <c r="H165" s="188"/>
      <c r="I165" s="188"/>
      <c r="J165" s="216"/>
    </row>
    <row r="166" spans="2:10" ht="39.950000000000003" customHeight="1" x14ac:dyDescent="0.2">
      <c r="B166" s="308"/>
      <c r="C166" s="198" t="s">
        <v>793</v>
      </c>
      <c r="D166" s="193"/>
      <c r="E166" s="205" t="s">
        <v>304</v>
      </c>
      <c r="F166" s="188"/>
      <c r="G166" s="188"/>
      <c r="H166" s="188"/>
      <c r="I166" s="188"/>
      <c r="J166" s="216"/>
    </row>
    <row r="167" spans="2:10" ht="39.950000000000003" customHeight="1" x14ac:dyDescent="0.2">
      <c r="B167" s="308"/>
      <c r="C167" s="198" t="s">
        <v>794</v>
      </c>
      <c r="D167" s="193"/>
      <c r="E167" s="205" t="s">
        <v>304</v>
      </c>
      <c r="F167" s="188"/>
      <c r="G167" s="188"/>
      <c r="H167" s="188"/>
      <c r="I167" s="188"/>
      <c r="J167" s="216"/>
    </row>
    <row r="168" spans="2:10" ht="39.950000000000003" customHeight="1" x14ac:dyDescent="0.2">
      <c r="B168" s="308"/>
      <c r="C168" s="198" t="s">
        <v>795</v>
      </c>
      <c r="D168" s="193"/>
      <c r="E168" s="205" t="s">
        <v>304</v>
      </c>
      <c r="F168" s="188"/>
      <c r="G168" s="188"/>
      <c r="H168" s="188"/>
      <c r="I168" s="188"/>
      <c r="J168" s="216"/>
    </row>
    <row r="169" spans="2:10" ht="39.950000000000003" customHeight="1" x14ac:dyDescent="0.2">
      <c r="B169" s="308"/>
      <c r="C169" s="198" t="s">
        <v>796</v>
      </c>
      <c r="D169" s="193"/>
      <c r="E169" s="205" t="s">
        <v>304</v>
      </c>
      <c r="F169" s="188"/>
      <c r="G169" s="188"/>
      <c r="H169" s="188"/>
      <c r="I169" s="188"/>
      <c r="J169" s="216"/>
    </row>
    <row r="170" spans="2:10" ht="39.950000000000003" customHeight="1" x14ac:dyDescent="0.2">
      <c r="B170" s="308"/>
      <c r="C170" s="198" t="s">
        <v>797</v>
      </c>
      <c r="D170" s="193"/>
      <c r="E170" s="205" t="s">
        <v>304</v>
      </c>
      <c r="F170" s="188"/>
      <c r="G170" s="188"/>
      <c r="H170" s="188"/>
      <c r="I170" s="188"/>
      <c r="J170" s="216"/>
    </row>
    <row r="171" spans="2:10" ht="39.950000000000003" customHeight="1" x14ac:dyDescent="0.2">
      <c r="B171" s="308"/>
      <c r="C171" s="198" t="s">
        <v>798</v>
      </c>
      <c r="D171" s="193"/>
      <c r="E171" s="205" t="s">
        <v>304</v>
      </c>
      <c r="F171" s="188"/>
      <c r="G171" s="188"/>
      <c r="H171" s="188"/>
      <c r="I171" s="188"/>
      <c r="J171" s="216"/>
    </row>
    <row r="172" spans="2:10" ht="39.950000000000003" customHeight="1" x14ac:dyDescent="0.2">
      <c r="B172" s="308"/>
      <c r="C172" s="198" t="s">
        <v>799</v>
      </c>
      <c r="D172" s="193"/>
      <c r="E172" s="205" t="s">
        <v>304</v>
      </c>
      <c r="F172" s="188"/>
      <c r="G172" s="188"/>
      <c r="H172" s="188"/>
      <c r="I172" s="188"/>
      <c r="J172" s="216"/>
    </row>
    <row r="173" spans="2:10" ht="39.950000000000003" customHeight="1" x14ac:dyDescent="0.2">
      <c r="B173" s="308"/>
      <c r="C173" s="198" t="s">
        <v>800</v>
      </c>
      <c r="D173" s="193"/>
      <c r="E173" s="205" t="s">
        <v>304</v>
      </c>
      <c r="F173" s="188"/>
      <c r="G173" s="188"/>
      <c r="H173" s="188"/>
      <c r="I173" s="188"/>
      <c r="J173" s="216"/>
    </row>
    <row r="174" spans="2:10" ht="39.950000000000003" customHeight="1" x14ac:dyDescent="0.2">
      <c r="B174" s="308"/>
      <c r="C174" s="198" t="s">
        <v>801</v>
      </c>
      <c r="D174" s="193"/>
      <c r="E174" s="205" t="s">
        <v>304</v>
      </c>
      <c r="F174" s="188"/>
      <c r="G174" s="188"/>
      <c r="H174" s="188"/>
      <c r="I174" s="188"/>
      <c r="J174" s="216"/>
    </row>
    <row r="175" spans="2:10" ht="39.950000000000003" customHeight="1" x14ac:dyDescent="0.2">
      <c r="B175" s="308"/>
      <c r="C175" s="198" t="s">
        <v>802</v>
      </c>
      <c r="D175" s="193"/>
      <c r="E175" s="205" t="s">
        <v>304</v>
      </c>
      <c r="F175" s="188"/>
      <c r="G175" s="188"/>
      <c r="H175" s="188"/>
      <c r="I175" s="188"/>
      <c r="J175" s="216"/>
    </row>
    <row r="176" spans="2:10" ht="39.950000000000003" customHeight="1" x14ac:dyDescent="0.2">
      <c r="B176" s="308"/>
      <c r="C176" s="198" t="s">
        <v>803</v>
      </c>
      <c r="D176" s="193"/>
      <c r="E176" s="205" t="s">
        <v>304</v>
      </c>
      <c r="F176" s="188"/>
      <c r="G176" s="188"/>
      <c r="H176" s="188"/>
      <c r="I176" s="188"/>
      <c r="J176" s="216"/>
    </row>
    <row r="177" spans="2:10" ht="39.950000000000003" customHeight="1" x14ac:dyDescent="0.2">
      <c r="B177" s="308"/>
      <c r="C177" s="198" t="s">
        <v>804</v>
      </c>
      <c r="D177" s="193"/>
      <c r="E177" s="205" t="s">
        <v>304</v>
      </c>
      <c r="F177" s="188"/>
      <c r="G177" s="188"/>
      <c r="H177" s="188"/>
      <c r="I177" s="188"/>
      <c r="J177" s="216"/>
    </row>
    <row r="178" spans="2:10" ht="39.950000000000003" customHeight="1" x14ac:dyDescent="0.2">
      <c r="B178" s="308"/>
      <c r="C178" s="198" t="s">
        <v>805</v>
      </c>
      <c r="D178" s="193"/>
      <c r="E178" s="205" t="s">
        <v>304</v>
      </c>
      <c r="F178" s="188"/>
      <c r="G178" s="188"/>
      <c r="H178" s="188"/>
      <c r="I178" s="188"/>
      <c r="J178" s="216"/>
    </row>
    <row r="179" spans="2:10" ht="39.950000000000003" customHeight="1" x14ac:dyDescent="0.2">
      <c r="B179" s="308"/>
      <c r="C179" s="198" t="s">
        <v>806</v>
      </c>
      <c r="D179" s="193"/>
      <c r="E179" s="205" t="s">
        <v>304</v>
      </c>
      <c r="F179" s="188"/>
      <c r="G179" s="188"/>
      <c r="H179" s="188"/>
      <c r="I179" s="188"/>
      <c r="J179" s="216"/>
    </row>
    <row r="180" spans="2:10" ht="39.950000000000003" customHeight="1" x14ac:dyDescent="0.2">
      <c r="B180" s="308"/>
      <c r="C180" s="198" t="s">
        <v>807</v>
      </c>
      <c r="D180" s="193"/>
      <c r="E180" s="205" t="s">
        <v>304</v>
      </c>
      <c r="F180" s="188"/>
      <c r="G180" s="188"/>
      <c r="H180" s="188"/>
      <c r="I180" s="188"/>
      <c r="J180" s="216"/>
    </row>
    <row r="181" spans="2:10" ht="39.950000000000003" customHeight="1" x14ac:dyDescent="0.2">
      <c r="B181" s="308"/>
      <c r="C181" s="198" t="s">
        <v>808</v>
      </c>
      <c r="D181" s="193"/>
      <c r="E181" s="205" t="s">
        <v>304</v>
      </c>
      <c r="F181" s="188"/>
      <c r="G181" s="188"/>
      <c r="H181" s="188"/>
      <c r="I181" s="188"/>
      <c r="J181" s="216"/>
    </row>
    <row r="182" spans="2:10" ht="39.950000000000003" customHeight="1" x14ac:dyDescent="0.2">
      <c r="B182" s="308"/>
      <c r="C182" s="198" t="s">
        <v>809</v>
      </c>
      <c r="D182" s="193"/>
      <c r="E182" s="205" t="s">
        <v>304</v>
      </c>
      <c r="F182" s="188"/>
      <c r="G182" s="188"/>
      <c r="H182" s="188"/>
      <c r="I182" s="188"/>
      <c r="J182" s="216"/>
    </row>
    <row r="183" spans="2:10" ht="39.950000000000003" customHeight="1" x14ac:dyDescent="0.2">
      <c r="B183" s="308"/>
      <c r="C183" s="198" t="s">
        <v>810</v>
      </c>
      <c r="D183" s="193"/>
      <c r="E183" s="205" t="s">
        <v>304</v>
      </c>
      <c r="F183" s="188"/>
      <c r="G183" s="188"/>
      <c r="H183" s="188"/>
      <c r="I183" s="188"/>
      <c r="J183" s="216"/>
    </row>
    <row r="184" spans="2:10" ht="39.950000000000003" customHeight="1" x14ac:dyDescent="0.2">
      <c r="B184" s="308"/>
      <c r="C184" s="198" t="s">
        <v>811</v>
      </c>
      <c r="D184" s="193"/>
      <c r="E184" s="205" t="s">
        <v>304</v>
      </c>
      <c r="F184" s="188"/>
      <c r="G184" s="188"/>
      <c r="H184" s="188"/>
      <c r="I184" s="188"/>
      <c r="J184" s="216"/>
    </row>
    <row r="185" spans="2:10" ht="39.950000000000003" customHeight="1" x14ac:dyDescent="0.2">
      <c r="B185" s="308"/>
      <c r="C185" s="198" t="s">
        <v>812</v>
      </c>
      <c r="D185" s="193"/>
      <c r="E185" s="205" t="s">
        <v>304</v>
      </c>
      <c r="F185" s="188"/>
      <c r="G185" s="188"/>
      <c r="H185" s="188"/>
      <c r="I185" s="188"/>
      <c r="J185" s="216"/>
    </row>
    <row r="186" spans="2:10" ht="39.950000000000003" customHeight="1" x14ac:dyDescent="0.2">
      <c r="B186" s="308"/>
      <c r="C186" s="198" t="s">
        <v>813</v>
      </c>
      <c r="D186" s="193"/>
      <c r="E186" s="205" t="s">
        <v>304</v>
      </c>
      <c r="F186" s="188"/>
      <c r="G186" s="188"/>
      <c r="H186" s="188"/>
      <c r="I186" s="188"/>
      <c r="J186" s="216"/>
    </row>
    <row r="187" spans="2:10" ht="39.950000000000003" customHeight="1" x14ac:dyDescent="0.2">
      <c r="B187" s="308"/>
      <c r="C187" s="198" t="s">
        <v>814</v>
      </c>
      <c r="D187" s="193"/>
      <c r="E187" s="205" t="s">
        <v>304</v>
      </c>
      <c r="F187" s="188"/>
      <c r="G187" s="188"/>
      <c r="H187" s="188"/>
      <c r="I187" s="188"/>
      <c r="J187" s="216"/>
    </row>
    <row r="188" spans="2:10" ht="39.950000000000003" customHeight="1" x14ac:dyDescent="0.2">
      <c r="B188" s="308"/>
      <c r="C188" s="198" t="s">
        <v>815</v>
      </c>
      <c r="D188" s="193"/>
      <c r="E188" s="205" t="s">
        <v>304</v>
      </c>
      <c r="F188" s="188"/>
      <c r="G188" s="188"/>
      <c r="H188" s="188"/>
      <c r="I188" s="188"/>
      <c r="J188" s="216"/>
    </row>
    <row r="189" spans="2:10" ht="39.950000000000003" customHeight="1" x14ac:dyDescent="0.2">
      <c r="B189" s="308"/>
      <c r="C189" s="198" t="s">
        <v>816</v>
      </c>
      <c r="D189" s="193"/>
      <c r="E189" s="205" t="s">
        <v>304</v>
      </c>
      <c r="F189" s="188"/>
      <c r="G189" s="188"/>
      <c r="H189" s="188"/>
      <c r="I189" s="188"/>
      <c r="J189" s="216"/>
    </row>
    <row r="190" spans="2:10" ht="39.950000000000003" customHeight="1" x14ac:dyDescent="0.2">
      <c r="B190" s="308"/>
      <c r="C190" s="198" t="s">
        <v>817</v>
      </c>
      <c r="D190" s="193"/>
      <c r="E190" s="205" t="s">
        <v>304</v>
      </c>
      <c r="F190" s="188"/>
      <c r="G190" s="188"/>
      <c r="H190" s="188"/>
      <c r="I190" s="188"/>
      <c r="J190" s="216"/>
    </row>
    <row r="191" spans="2:10" ht="39.950000000000003" customHeight="1" x14ac:dyDescent="0.2">
      <c r="B191" s="308"/>
      <c r="C191" s="198" t="s">
        <v>818</v>
      </c>
      <c r="D191" s="193"/>
      <c r="E191" s="205" t="s">
        <v>304</v>
      </c>
      <c r="F191" s="188"/>
      <c r="G191" s="188"/>
      <c r="H191" s="188"/>
      <c r="I191" s="188"/>
      <c r="J191" s="216"/>
    </row>
    <row r="192" spans="2:10" ht="39.950000000000003" customHeight="1" x14ac:dyDescent="0.2">
      <c r="B192" s="308"/>
      <c r="C192" s="198" t="s">
        <v>819</v>
      </c>
      <c r="D192" s="193"/>
      <c r="E192" s="205" t="s">
        <v>304</v>
      </c>
      <c r="F192" s="188"/>
      <c r="G192" s="188"/>
      <c r="H192" s="188"/>
      <c r="I192" s="188"/>
      <c r="J192" s="216"/>
    </row>
    <row r="193" spans="2:10" ht="39.950000000000003" customHeight="1" x14ac:dyDescent="0.2">
      <c r="B193" s="308"/>
      <c r="C193" s="198" t="s">
        <v>820</v>
      </c>
      <c r="D193" s="193"/>
      <c r="E193" s="205" t="s">
        <v>304</v>
      </c>
      <c r="F193" s="188"/>
      <c r="G193" s="188"/>
      <c r="H193" s="188"/>
      <c r="I193" s="188"/>
      <c r="J193" s="216"/>
    </row>
    <row r="194" spans="2:10" ht="39.950000000000003" customHeight="1" x14ac:dyDescent="0.2">
      <c r="B194" s="308"/>
      <c r="C194" s="198" t="s">
        <v>821</v>
      </c>
      <c r="D194" s="193"/>
      <c r="E194" s="205" t="s">
        <v>304</v>
      </c>
      <c r="F194" s="188"/>
      <c r="G194" s="188"/>
      <c r="H194" s="188"/>
      <c r="I194" s="188"/>
      <c r="J194" s="216"/>
    </row>
    <row r="195" spans="2:10" ht="39.950000000000003" customHeight="1" x14ac:dyDescent="0.2">
      <c r="B195" s="308"/>
      <c r="C195" s="198" t="s">
        <v>822</v>
      </c>
      <c r="D195" s="193"/>
      <c r="E195" s="205" t="s">
        <v>304</v>
      </c>
      <c r="F195" s="188"/>
      <c r="G195" s="188"/>
      <c r="H195" s="188"/>
      <c r="I195" s="188"/>
      <c r="J195" s="216"/>
    </row>
    <row r="196" spans="2:10" ht="39.950000000000003" customHeight="1" x14ac:dyDescent="0.2">
      <c r="B196" s="308"/>
      <c r="C196" s="198" t="s">
        <v>823</v>
      </c>
      <c r="D196" s="193"/>
      <c r="E196" s="205" t="s">
        <v>304</v>
      </c>
      <c r="F196" s="188"/>
      <c r="G196" s="188"/>
      <c r="H196" s="188"/>
      <c r="I196" s="188"/>
      <c r="J196" s="216"/>
    </row>
    <row r="197" spans="2:10" ht="39.950000000000003" customHeight="1" x14ac:dyDescent="0.2">
      <c r="B197" s="308"/>
      <c r="C197" s="198" t="s">
        <v>824</v>
      </c>
      <c r="D197" s="193"/>
      <c r="E197" s="205" t="s">
        <v>304</v>
      </c>
      <c r="F197" s="188"/>
      <c r="G197" s="188"/>
      <c r="H197" s="188"/>
      <c r="I197" s="188"/>
      <c r="J197" s="216"/>
    </row>
    <row r="198" spans="2:10" ht="39.950000000000003" customHeight="1" x14ac:dyDescent="0.2">
      <c r="B198" s="308"/>
      <c r="C198" s="198" t="s">
        <v>825</v>
      </c>
      <c r="D198" s="193"/>
      <c r="E198" s="205" t="s">
        <v>304</v>
      </c>
      <c r="F198" s="188"/>
      <c r="G198" s="188"/>
      <c r="H198" s="188"/>
      <c r="I198" s="188"/>
      <c r="J198" s="216"/>
    </row>
    <row r="199" spans="2:10" ht="39.950000000000003" customHeight="1" x14ac:dyDescent="0.2">
      <c r="B199" s="308"/>
      <c r="C199" s="198" t="s">
        <v>826</v>
      </c>
      <c r="D199" s="193"/>
      <c r="E199" s="205" t="s">
        <v>304</v>
      </c>
      <c r="F199" s="188"/>
      <c r="G199" s="188"/>
      <c r="H199" s="188"/>
      <c r="I199" s="188"/>
      <c r="J199" s="216"/>
    </row>
    <row r="200" spans="2:10" ht="39.950000000000003" customHeight="1" x14ac:dyDescent="0.2">
      <c r="B200" s="308"/>
      <c r="C200" s="198" t="s">
        <v>827</v>
      </c>
      <c r="D200" s="193"/>
      <c r="E200" s="205" t="s">
        <v>304</v>
      </c>
      <c r="F200" s="188"/>
      <c r="G200" s="188"/>
      <c r="H200" s="188"/>
      <c r="I200" s="188"/>
      <c r="J200" s="216"/>
    </row>
    <row r="201" spans="2:10" ht="39.950000000000003" customHeight="1" x14ac:dyDescent="0.2">
      <c r="B201" s="308"/>
      <c r="C201" s="198" t="s">
        <v>828</v>
      </c>
      <c r="D201" s="193"/>
      <c r="E201" s="205" t="s">
        <v>304</v>
      </c>
      <c r="F201" s="188"/>
      <c r="G201" s="188"/>
      <c r="H201" s="188"/>
      <c r="I201" s="188"/>
      <c r="J201" s="216"/>
    </row>
    <row r="202" spans="2:10" ht="39.950000000000003" customHeight="1" x14ac:dyDescent="0.2">
      <c r="B202" s="308"/>
      <c r="C202" s="198" t="s">
        <v>829</v>
      </c>
      <c r="D202" s="193"/>
      <c r="E202" s="205" t="s">
        <v>304</v>
      </c>
      <c r="F202" s="188"/>
      <c r="G202" s="188"/>
      <c r="H202" s="188"/>
      <c r="I202" s="188"/>
      <c r="J202" s="216"/>
    </row>
    <row r="203" spans="2:10" ht="39.950000000000003" customHeight="1" x14ac:dyDescent="0.2">
      <c r="B203" s="308"/>
      <c r="C203" s="198" t="s">
        <v>830</v>
      </c>
      <c r="D203" s="193"/>
      <c r="E203" s="205" t="s">
        <v>304</v>
      </c>
      <c r="F203" s="188"/>
      <c r="G203" s="188"/>
      <c r="H203" s="188"/>
      <c r="I203" s="188"/>
      <c r="J203" s="216"/>
    </row>
    <row r="204" spans="2:10" ht="39.950000000000003" customHeight="1" thickBot="1" x14ac:dyDescent="0.25">
      <c r="B204" s="309"/>
      <c r="C204" s="199" t="s">
        <v>831</v>
      </c>
      <c r="D204" s="217"/>
      <c r="E204" s="218" t="s">
        <v>304</v>
      </c>
      <c r="F204" s="219"/>
      <c r="G204" s="219"/>
      <c r="H204" s="219"/>
      <c r="I204" s="219"/>
      <c r="J204" s="220"/>
    </row>
    <row r="205" spans="2:10" x14ac:dyDescent="0.2">
      <c r="I205" s="221" t="s">
        <v>157</v>
      </c>
      <c r="J205" s="222">
        <f>SUM(J5:J204)</f>
        <v>0</v>
      </c>
    </row>
    <row r="206" spans="2:10" x14ac:dyDescent="0.2">
      <c r="D206" s="191"/>
      <c r="E206" s="191"/>
      <c r="I206" s="189" t="s">
        <v>158</v>
      </c>
      <c r="J206" s="190">
        <f>SUM(J105:J204)</f>
        <v>0</v>
      </c>
    </row>
    <row r="207" spans="2:10" x14ac:dyDescent="0.2">
      <c r="I207" s="189" t="s">
        <v>693</v>
      </c>
      <c r="J207" s="192" t="e">
        <f>J206/J205</f>
        <v>#DIV/0!</v>
      </c>
    </row>
  </sheetData>
  <sheetProtection password="A793" sheet="1" objects="1" scenarios="1" formatColumns="0" formatRows="0"/>
  <mergeCells count="3">
    <mergeCell ref="C2:J2"/>
    <mergeCell ref="B5:B104"/>
    <mergeCell ref="B105:B204"/>
  </mergeCells>
  <phoneticPr fontId="6" type="noConversion"/>
  <dataValidations count="1">
    <dataValidation type="list" allowBlank="1" showInputMessage="1" showErrorMessage="1" sqref="E5:E204">
      <formula1>"bitte wählen,HöS,HöS/HS,HS,HS/MS,MS,MS/NS,NS"</formula1>
    </dataValidation>
  </dataValidations>
  <pageMargins left="0.78740157499999996" right="0.78740157499999996" top="0.984251969" bottom="0.984251969" header="0.4921259845" footer="0.4921259845"/>
  <pageSetup paperSize="0" scale="41" fitToHeight="50" orientation="portrait" r:id="rId1"/>
  <headerFooter alignWithMargins="0"/>
  <rowBreaks count="1" manualBreakCount="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43"/>
  </sheetPr>
  <dimension ref="B2:M207"/>
  <sheetViews>
    <sheetView showGridLines="0" zoomScaleNormal="100" workbookViewId="0">
      <pane xSplit="3" ySplit="4" topLeftCell="D5" activePane="bottomRight" state="frozen"/>
      <selection pane="topRight" activeCell="D1" sqref="D1"/>
      <selection pane="bottomLeft" activeCell="A5" sqref="A5"/>
      <selection pane="bottomRight" activeCell="B2" sqref="B2"/>
    </sheetView>
  </sheetViews>
  <sheetFormatPr baseColWidth="10" defaultColWidth="10" defaultRowHeight="12.75" x14ac:dyDescent="0.2"/>
  <cols>
    <col min="1" max="1" width="1" style="171" customWidth="1"/>
    <col min="2" max="2" width="15.75" style="171" bestFit="1" customWidth="1"/>
    <col min="3" max="3" width="21.75" style="171" customWidth="1"/>
    <col min="4" max="4" width="36" style="171" customWidth="1"/>
    <col min="5" max="5" width="13.625" style="171" customWidth="1"/>
    <col min="6" max="6" width="22.25" style="171" customWidth="1"/>
    <col min="7" max="7" width="23.875" style="171" customWidth="1"/>
    <col min="8" max="8" width="6.25" style="171" customWidth="1"/>
    <col min="9" max="9" width="20.875" style="171" bestFit="1" customWidth="1"/>
    <col min="10" max="10" width="29.875" style="171" customWidth="1"/>
    <col min="11" max="16384" width="10" style="171"/>
  </cols>
  <sheetData>
    <row r="2" spans="2:13" ht="31.5" customHeight="1" x14ac:dyDescent="0.2">
      <c r="C2" s="303" t="s">
        <v>156</v>
      </c>
      <c r="D2" s="303"/>
      <c r="E2" s="303"/>
      <c r="F2" s="303"/>
      <c r="G2" s="303"/>
      <c r="H2" s="303"/>
      <c r="I2" s="303"/>
      <c r="J2" s="303"/>
      <c r="K2" s="168"/>
      <c r="L2" s="167"/>
      <c r="M2" s="167"/>
    </row>
    <row r="3" spans="2:13" x14ac:dyDescent="0.2">
      <c r="B3" s="189" t="s">
        <v>832</v>
      </c>
      <c r="C3" s="200"/>
    </row>
    <row r="4" spans="2:13" ht="13.5" thickBot="1" x14ac:dyDescent="0.25">
      <c r="D4" s="187" t="s">
        <v>690</v>
      </c>
      <c r="E4" s="187" t="s">
        <v>308</v>
      </c>
      <c r="F4" s="187" t="s">
        <v>691</v>
      </c>
      <c r="G4" s="187" t="s">
        <v>901</v>
      </c>
      <c r="H4" s="187" t="s">
        <v>902</v>
      </c>
      <c r="I4" s="187" t="s">
        <v>903</v>
      </c>
      <c r="J4" s="187" t="s">
        <v>1063</v>
      </c>
    </row>
    <row r="5" spans="2:13" ht="39.950000000000003" customHeight="1" x14ac:dyDescent="0.2">
      <c r="B5" s="304" t="s">
        <v>781</v>
      </c>
      <c r="C5" s="194" t="s">
        <v>738</v>
      </c>
      <c r="D5" s="212"/>
      <c r="E5" s="213" t="s">
        <v>304</v>
      </c>
      <c r="F5" s="214"/>
      <c r="G5" s="223"/>
      <c r="H5" s="214"/>
      <c r="I5" s="223"/>
      <c r="J5" s="215"/>
    </row>
    <row r="6" spans="2:13" ht="39.950000000000003" customHeight="1" x14ac:dyDescent="0.2">
      <c r="B6" s="305"/>
      <c r="C6" s="195" t="s">
        <v>729</v>
      </c>
      <c r="D6" s="193"/>
      <c r="E6" s="205" t="s">
        <v>304</v>
      </c>
      <c r="F6" s="188"/>
      <c r="G6" s="188"/>
      <c r="H6" s="188"/>
      <c r="I6" s="188"/>
      <c r="J6" s="216"/>
    </row>
    <row r="7" spans="2:13" ht="39.950000000000003" customHeight="1" x14ac:dyDescent="0.2">
      <c r="B7" s="305"/>
      <c r="C7" s="195" t="s">
        <v>730</v>
      </c>
      <c r="D7" s="193"/>
      <c r="E7" s="205" t="s">
        <v>304</v>
      </c>
      <c r="F7" s="188"/>
      <c r="G7" s="188"/>
      <c r="H7" s="188"/>
      <c r="I7" s="188"/>
      <c r="J7" s="216"/>
    </row>
    <row r="8" spans="2:13" ht="39.950000000000003" customHeight="1" x14ac:dyDescent="0.2">
      <c r="B8" s="305"/>
      <c r="C8" s="195" t="s">
        <v>731</v>
      </c>
      <c r="D8" s="193"/>
      <c r="E8" s="205" t="s">
        <v>304</v>
      </c>
      <c r="F8" s="188"/>
      <c r="G8" s="188"/>
      <c r="H8" s="188"/>
      <c r="I8" s="188"/>
      <c r="J8" s="216"/>
    </row>
    <row r="9" spans="2:13" ht="39.950000000000003" customHeight="1" x14ac:dyDescent="0.2">
      <c r="B9" s="305"/>
      <c r="C9" s="195" t="s">
        <v>732</v>
      </c>
      <c r="D9" s="193"/>
      <c r="E9" s="205" t="s">
        <v>304</v>
      </c>
      <c r="F9" s="188"/>
      <c r="G9" s="188"/>
      <c r="H9" s="188"/>
      <c r="I9" s="188"/>
      <c r="J9" s="216"/>
    </row>
    <row r="10" spans="2:13" ht="39.950000000000003" customHeight="1" x14ac:dyDescent="0.2">
      <c r="B10" s="305"/>
      <c r="C10" s="195" t="s">
        <v>733</v>
      </c>
      <c r="D10" s="193"/>
      <c r="E10" s="205" t="s">
        <v>304</v>
      </c>
      <c r="F10" s="188"/>
      <c r="G10" s="188"/>
      <c r="H10" s="188"/>
      <c r="I10" s="188"/>
      <c r="J10" s="216"/>
    </row>
    <row r="11" spans="2:13" ht="39.950000000000003" customHeight="1" x14ac:dyDescent="0.2">
      <c r="B11" s="305"/>
      <c r="C11" s="195" t="s">
        <v>734</v>
      </c>
      <c r="D11" s="193"/>
      <c r="E11" s="205" t="s">
        <v>304</v>
      </c>
      <c r="F11" s="188"/>
      <c r="G11" s="188"/>
      <c r="H11" s="188"/>
      <c r="I11" s="188"/>
      <c r="J11" s="216"/>
    </row>
    <row r="12" spans="2:13" ht="39.950000000000003" customHeight="1" x14ac:dyDescent="0.2">
      <c r="B12" s="305"/>
      <c r="C12" s="195" t="s">
        <v>735</v>
      </c>
      <c r="D12" s="193"/>
      <c r="E12" s="205" t="s">
        <v>304</v>
      </c>
      <c r="F12" s="188"/>
      <c r="G12" s="188"/>
      <c r="H12" s="188"/>
      <c r="I12" s="188"/>
      <c r="J12" s="216"/>
    </row>
    <row r="13" spans="2:13" ht="39.950000000000003" customHeight="1" x14ac:dyDescent="0.2">
      <c r="B13" s="305"/>
      <c r="C13" s="195" t="s">
        <v>736</v>
      </c>
      <c r="D13" s="193"/>
      <c r="E13" s="205" t="s">
        <v>304</v>
      </c>
      <c r="F13" s="188"/>
      <c r="G13" s="188"/>
      <c r="H13" s="188"/>
      <c r="I13" s="188"/>
      <c r="J13" s="216"/>
    </row>
    <row r="14" spans="2:13" ht="39.950000000000003" customHeight="1" x14ac:dyDescent="0.2">
      <c r="B14" s="305"/>
      <c r="C14" s="195" t="s">
        <v>737</v>
      </c>
      <c r="D14" s="193"/>
      <c r="E14" s="205" t="s">
        <v>304</v>
      </c>
      <c r="F14" s="188"/>
      <c r="G14" s="188"/>
      <c r="H14" s="188"/>
      <c r="I14" s="188"/>
      <c r="J14" s="216"/>
    </row>
    <row r="15" spans="2:13" ht="39.950000000000003" customHeight="1" x14ac:dyDescent="0.2">
      <c r="B15" s="305"/>
      <c r="C15" s="195" t="s">
        <v>740</v>
      </c>
      <c r="D15" s="193"/>
      <c r="E15" s="205" t="s">
        <v>304</v>
      </c>
      <c r="F15" s="188"/>
      <c r="G15" s="188"/>
      <c r="H15" s="188"/>
      <c r="I15" s="188"/>
      <c r="J15" s="216"/>
    </row>
    <row r="16" spans="2:13" ht="39.950000000000003" customHeight="1" x14ac:dyDescent="0.2">
      <c r="B16" s="305"/>
      <c r="C16" s="195" t="s">
        <v>741</v>
      </c>
      <c r="D16" s="193"/>
      <c r="E16" s="205" t="s">
        <v>304</v>
      </c>
      <c r="F16" s="188"/>
      <c r="G16" s="188"/>
      <c r="H16" s="188"/>
      <c r="I16" s="188"/>
      <c r="J16" s="216"/>
    </row>
    <row r="17" spans="2:10" ht="39.950000000000003" customHeight="1" x14ac:dyDescent="0.2">
      <c r="B17" s="305"/>
      <c r="C17" s="195" t="s">
        <v>742</v>
      </c>
      <c r="D17" s="193"/>
      <c r="E17" s="205" t="s">
        <v>304</v>
      </c>
      <c r="F17" s="188"/>
      <c r="G17" s="188"/>
      <c r="H17" s="188"/>
      <c r="I17" s="188"/>
      <c r="J17" s="216"/>
    </row>
    <row r="18" spans="2:10" ht="39.950000000000003" customHeight="1" x14ac:dyDescent="0.2">
      <c r="B18" s="305"/>
      <c r="C18" s="195" t="s">
        <v>743</v>
      </c>
      <c r="D18" s="193"/>
      <c r="E18" s="205" t="s">
        <v>304</v>
      </c>
      <c r="F18" s="188"/>
      <c r="G18" s="188"/>
      <c r="H18" s="188"/>
      <c r="I18" s="188"/>
      <c r="J18" s="216"/>
    </row>
    <row r="19" spans="2:10" ht="39.950000000000003" customHeight="1" x14ac:dyDescent="0.2">
      <c r="B19" s="305"/>
      <c r="C19" s="195" t="s">
        <v>744</v>
      </c>
      <c r="D19" s="193"/>
      <c r="E19" s="205" t="s">
        <v>304</v>
      </c>
      <c r="F19" s="188"/>
      <c r="G19" s="188"/>
      <c r="H19" s="188"/>
      <c r="I19" s="188"/>
      <c r="J19" s="216"/>
    </row>
    <row r="20" spans="2:10" ht="39.950000000000003" customHeight="1" x14ac:dyDescent="0.2">
      <c r="B20" s="305"/>
      <c r="C20" s="195" t="s">
        <v>745</v>
      </c>
      <c r="D20" s="193"/>
      <c r="E20" s="205" t="s">
        <v>304</v>
      </c>
      <c r="F20" s="188"/>
      <c r="G20" s="188"/>
      <c r="H20" s="188"/>
      <c r="I20" s="188"/>
      <c r="J20" s="216"/>
    </row>
    <row r="21" spans="2:10" ht="39.950000000000003" customHeight="1" x14ac:dyDescent="0.2">
      <c r="B21" s="305"/>
      <c r="C21" s="195" t="s">
        <v>746</v>
      </c>
      <c r="D21" s="193"/>
      <c r="E21" s="205" t="s">
        <v>304</v>
      </c>
      <c r="F21" s="188"/>
      <c r="G21" s="188"/>
      <c r="H21" s="188"/>
      <c r="I21" s="188"/>
      <c r="J21" s="216"/>
    </row>
    <row r="22" spans="2:10" ht="39.950000000000003" customHeight="1" x14ac:dyDescent="0.2">
      <c r="B22" s="305"/>
      <c r="C22" s="195" t="s">
        <v>747</v>
      </c>
      <c r="D22" s="193"/>
      <c r="E22" s="205" t="s">
        <v>304</v>
      </c>
      <c r="F22" s="188"/>
      <c r="G22" s="188"/>
      <c r="H22" s="188"/>
      <c r="I22" s="188"/>
      <c r="J22" s="216"/>
    </row>
    <row r="23" spans="2:10" ht="39.950000000000003" customHeight="1" x14ac:dyDescent="0.2">
      <c r="B23" s="305"/>
      <c r="C23" s="195" t="s">
        <v>748</v>
      </c>
      <c r="D23" s="193"/>
      <c r="E23" s="205" t="s">
        <v>304</v>
      </c>
      <c r="F23" s="188"/>
      <c r="G23" s="188"/>
      <c r="H23" s="188"/>
      <c r="I23" s="188"/>
      <c r="J23" s="216"/>
    </row>
    <row r="24" spans="2:10" ht="39.950000000000003" customHeight="1" x14ac:dyDescent="0.2">
      <c r="B24" s="305"/>
      <c r="C24" s="195" t="s">
        <v>749</v>
      </c>
      <c r="D24" s="193"/>
      <c r="E24" s="205" t="s">
        <v>304</v>
      </c>
      <c r="F24" s="188"/>
      <c r="G24" s="188"/>
      <c r="H24" s="188"/>
      <c r="I24" s="188"/>
      <c r="J24" s="216"/>
    </row>
    <row r="25" spans="2:10" ht="39.950000000000003" customHeight="1" x14ac:dyDescent="0.2">
      <c r="B25" s="305"/>
      <c r="C25" s="195" t="s">
        <v>750</v>
      </c>
      <c r="D25" s="193"/>
      <c r="E25" s="205" t="s">
        <v>304</v>
      </c>
      <c r="F25" s="188"/>
      <c r="G25" s="188"/>
      <c r="H25" s="188"/>
      <c r="I25" s="188"/>
      <c r="J25" s="216"/>
    </row>
    <row r="26" spans="2:10" ht="39.950000000000003" customHeight="1" x14ac:dyDescent="0.2">
      <c r="B26" s="305"/>
      <c r="C26" s="195" t="s">
        <v>751</v>
      </c>
      <c r="D26" s="193"/>
      <c r="E26" s="205" t="s">
        <v>304</v>
      </c>
      <c r="F26" s="188"/>
      <c r="G26" s="188"/>
      <c r="H26" s="188"/>
      <c r="I26" s="188"/>
      <c r="J26" s="216"/>
    </row>
    <row r="27" spans="2:10" ht="39.950000000000003" customHeight="1" x14ac:dyDescent="0.2">
      <c r="B27" s="305"/>
      <c r="C27" s="195" t="s">
        <v>752</v>
      </c>
      <c r="D27" s="193"/>
      <c r="E27" s="205" t="s">
        <v>304</v>
      </c>
      <c r="F27" s="188"/>
      <c r="G27" s="188"/>
      <c r="H27" s="188"/>
      <c r="I27" s="188"/>
      <c r="J27" s="216"/>
    </row>
    <row r="28" spans="2:10" ht="39.950000000000003" customHeight="1" x14ac:dyDescent="0.2">
      <c r="B28" s="305"/>
      <c r="C28" s="195" t="s">
        <v>753</v>
      </c>
      <c r="D28" s="193"/>
      <c r="E28" s="205" t="s">
        <v>304</v>
      </c>
      <c r="F28" s="188"/>
      <c r="G28" s="188"/>
      <c r="H28" s="188"/>
      <c r="I28" s="188"/>
      <c r="J28" s="216"/>
    </row>
    <row r="29" spans="2:10" ht="39.950000000000003" customHeight="1" x14ac:dyDescent="0.2">
      <c r="B29" s="305"/>
      <c r="C29" s="195" t="s">
        <v>754</v>
      </c>
      <c r="D29" s="193"/>
      <c r="E29" s="205" t="s">
        <v>304</v>
      </c>
      <c r="F29" s="188"/>
      <c r="G29" s="188"/>
      <c r="H29" s="188"/>
      <c r="I29" s="188"/>
      <c r="J29" s="216"/>
    </row>
    <row r="30" spans="2:10" ht="39.950000000000003" customHeight="1" x14ac:dyDescent="0.2">
      <c r="B30" s="305"/>
      <c r="C30" s="195" t="s">
        <v>756</v>
      </c>
      <c r="D30" s="193"/>
      <c r="E30" s="205" t="s">
        <v>304</v>
      </c>
      <c r="F30" s="188"/>
      <c r="G30" s="188"/>
      <c r="H30" s="188"/>
      <c r="I30" s="188"/>
      <c r="J30" s="216"/>
    </row>
    <row r="31" spans="2:10" ht="39.950000000000003" customHeight="1" x14ac:dyDescent="0.2">
      <c r="B31" s="305"/>
      <c r="C31" s="195" t="s">
        <v>757</v>
      </c>
      <c r="D31" s="193"/>
      <c r="E31" s="205" t="s">
        <v>304</v>
      </c>
      <c r="F31" s="188"/>
      <c r="G31" s="188"/>
      <c r="H31" s="188"/>
      <c r="I31" s="188"/>
      <c r="J31" s="216"/>
    </row>
    <row r="32" spans="2:10" ht="39.950000000000003" customHeight="1" x14ac:dyDescent="0.2">
      <c r="B32" s="305"/>
      <c r="C32" s="195" t="s">
        <v>758</v>
      </c>
      <c r="D32" s="193"/>
      <c r="E32" s="205" t="s">
        <v>304</v>
      </c>
      <c r="F32" s="188"/>
      <c r="G32" s="188"/>
      <c r="H32" s="188"/>
      <c r="I32" s="188"/>
      <c r="J32" s="216"/>
    </row>
    <row r="33" spans="2:10" ht="39.950000000000003" customHeight="1" x14ac:dyDescent="0.2">
      <c r="B33" s="305"/>
      <c r="C33" s="195" t="s">
        <v>759</v>
      </c>
      <c r="D33" s="193"/>
      <c r="E33" s="205" t="s">
        <v>304</v>
      </c>
      <c r="F33" s="188"/>
      <c r="G33" s="188"/>
      <c r="H33" s="188"/>
      <c r="I33" s="188"/>
      <c r="J33" s="216"/>
    </row>
    <row r="34" spans="2:10" ht="39.950000000000003" customHeight="1" x14ac:dyDescent="0.2">
      <c r="B34" s="305"/>
      <c r="C34" s="195" t="s">
        <v>760</v>
      </c>
      <c r="D34" s="193"/>
      <c r="E34" s="205" t="s">
        <v>304</v>
      </c>
      <c r="F34" s="188"/>
      <c r="G34" s="188"/>
      <c r="H34" s="188"/>
      <c r="I34" s="188"/>
      <c r="J34" s="216"/>
    </row>
    <row r="35" spans="2:10" ht="39.950000000000003" customHeight="1" x14ac:dyDescent="0.2">
      <c r="B35" s="305"/>
      <c r="C35" s="195" t="s">
        <v>761</v>
      </c>
      <c r="D35" s="193"/>
      <c r="E35" s="205" t="s">
        <v>304</v>
      </c>
      <c r="F35" s="188"/>
      <c r="G35" s="188"/>
      <c r="H35" s="188"/>
      <c r="I35" s="188"/>
      <c r="J35" s="216"/>
    </row>
    <row r="36" spans="2:10" ht="39.950000000000003" customHeight="1" x14ac:dyDescent="0.2">
      <c r="B36" s="305"/>
      <c r="C36" s="195" t="s">
        <v>762</v>
      </c>
      <c r="D36" s="193"/>
      <c r="E36" s="205" t="s">
        <v>304</v>
      </c>
      <c r="F36" s="188"/>
      <c r="G36" s="188"/>
      <c r="H36" s="188"/>
      <c r="I36" s="188"/>
      <c r="J36" s="216"/>
    </row>
    <row r="37" spans="2:10" ht="39.950000000000003" customHeight="1" x14ac:dyDescent="0.2">
      <c r="B37" s="305"/>
      <c r="C37" s="195" t="s">
        <v>763</v>
      </c>
      <c r="D37" s="193"/>
      <c r="E37" s="205" t="s">
        <v>304</v>
      </c>
      <c r="F37" s="188"/>
      <c r="G37" s="188"/>
      <c r="H37" s="188"/>
      <c r="I37" s="188"/>
      <c r="J37" s="216"/>
    </row>
    <row r="38" spans="2:10" ht="39.950000000000003" customHeight="1" x14ac:dyDescent="0.2">
      <c r="B38" s="305"/>
      <c r="C38" s="195" t="s">
        <v>764</v>
      </c>
      <c r="D38" s="193"/>
      <c r="E38" s="205" t="s">
        <v>304</v>
      </c>
      <c r="F38" s="188"/>
      <c r="G38" s="188"/>
      <c r="H38" s="188"/>
      <c r="I38" s="188"/>
      <c r="J38" s="216"/>
    </row>
    <row r="39" spans="2:10" ht="39.950000000000003" customHeight="1" x14ac:dyDescent="0.2">
      <c r="B39" s="305"/>
      <c r="C39" s="195" t="s">
        <v>765</v>
      </c>
      <c r="D39" s="193"/>
      <c r="E39" s="205" t="s">
        <v>304</v>
      </c>
      <c r="F39" s="188"/>
      <c r="G39" s="188"/>
      <c r="H39" s="188"/>
      <c r="I39" s="188"/>
      <c r="J39" s="216"/>
    </row>
    <row r="40" spans="2:10" ht="39.950000000000003" customHeight="1" x14ac:dyDescent="0.2">
      <c r="B40" s="305"/>
      <c r="C40" s="195" t="s">
        <v>766</v>
      </c>
      <c r="D40" s="193"/>
      <c r="E40" s="205" t="s">
        <v>304</v>
      </c>
      <c r="F40" s="188"/>
      <c r="G40" s="188"/>
      <c r="H40" s="188"/>
      <c r="I40" s="188"/>
      <c r="J40" s="216"/>
    </row>
    <row r="41" spans="2:10" ht="39.950000000000003" customHeight="1" x14ac:dyDescent="0.2">
      <c r="B41" s="305"/>
      <c r="C41" s="195" t="s">
        <v>767</v>
      </c>
      <c r="D41" s="193"/>
      <c r="E41" s="205" t="s">
        <v>304</v>
      </c>
      <c r="F41" s="188"/>
      <c r="G41" s="188"/>
      <c r="H41" s="188"/>
      <c r="I41" s="188"/>
      <c r="J41" s="216"/>
    </row>
    <row r="42" spans="2:10" ht="39.950000000000003" customHeight="1" x14ac:dyDescent="0.2">
      <c r="B42" s="305"/>
      <c r="C42" s="195" t="s">
        <v>768</v>
      </c>
      <c r="D42" s="193"/>
      <c r="E42" s="205" t="s">
        <v>304</v>
      </c>
      <c r="F42" s="188"/>
      <c r="G42" s="188"/>
      <c r="H42" s="188"/>
      <c r="I42" s="188"/>
      <c r="J42" s="216"/>
    </row>
    <row r="43" spans="2:10" ht="39.950000000000003" customHeight="1" x14ac:dyDescent="0.2">
      <c r="B43" s="305"/>
      <c r="C43" s="195" t="s">
        <v>769</v>
      </c>
      <c r="D43" s="193"/>
      <c r="E43" s="205" t="s">
        <v>304</v>
      </c>
      <c r="F43" s="188"/>
      <c r="G43" s="188"/>
      <c r="H43" s="188"/>
      <c r="I43" s="188"/>
      <c r="J43" s="216"/>
    </row>
    <row r="44" spans="2:10" ht="39.950000000000003" customHeight="1" x14ac:dyDescent="0.2">
      <c r="B44" s="305"/>
      <c r="C44" s="195" t="s">
        <v>770</v>
      </c>
      <c r="D44" s="193"/>
      <c r="E44" s="205" t="s">
        <v>304</v>
      </c>
      <c r="F44" s="188"/>
      <c r="G44" s="188"/>
      <c r="H44" s="188"/>
      <c r="I44" s="188"/>
      <c r="J44" s="216"/>
    </row>
    <row r="45" spans="2:10" ht="39.950000000000003" customHeight="1" x14ac:dyDescent="0.2">
      <c r="B45" s="305"/>
      <c r="C45" s="195" t="s">
        <v>771</v>
      </c>
      <c r="D45" s="193"/>
      <c r="E45" s="205" t="s">
        <v>304</v>
      </c>
      <c r="F45" s="188"/>
      <c r="G45" s="188"/>
      <c r="H45" s="188"/>
      <c r="I45" s="188"/>
      <c r="J45" s="216"/>
    </row>
    <row r="46" spans="2:10" ht="39.950000000000003" customHeight="1" x14ac:dyDescent="0.2">
      <c r="B46" s="305"/>
      <c r="C46" s="195" t="s">
        <v>772</v>
      </c>
      <c r="D46" s="193"/>
      <c r="E46" s="205" t="s">
        <v>304</v>
      </c>
      <c r="F46" s="188"/>
      <c r="G46" s="188"/>
      <c r="H46" s="188"/>
      <c r="I46" s="188"/>
      <c r="J46" s="216"/>
    </row>
    <row r="47" spans="2:10" ht="39.950000000000003" customHeight="1" x14ac:dyDescent="0.2">
      <c r="B47" s="305"/>
      <c r="C47" s="195" t="s">
        <v>773</v>
      </c>
      <c r="D47" s="193"/>
      <c r="E47" s="205" t="s">
        <v>304</v>
      </c>
      <c r="F47" s="188"/>
      <c r="G47" s="188"/>
      <c r="H47" s="188"/>
      <c r="I47" s="188"/>
      <c r="J47" s="216"/>
    </row>
    <row r="48" spans="2:10" ht="39.950000000000003" customHeight="1" x14ac:dyDescent="0.2">
      <c r="B48" s="305"/>
      <c r="C48" s="195" t="s">
        <v>774</v>
      </c>
      <c r="D48" s="193"/>
      <c r="E48" s="205" t="s">
        <v>304</v>
      </c>
      <c r="F48" s="188"/>
      <c r="G48" s="188"/>
      <c r="H48" s="188"/>
      <c r="I48" s="188"/>
      <c r="J48" s="216"/>
    </row>
    <row r="49" spans="2:10" ht="39.950000000000003" customHeight="1" x14ac:dyDescent="0.2">
      <c r="B49" s="305"/>
      <c r="C49" s="195" t="s">
        <v>775</v>
      </c>
      <c r="D49" s="193"/>
      <c r="E49" s="205" t="s">
        <v>304</v>
      </c>
      <c r="F49" s="188"/>
      <c r="G49" s="188"/>
      <c r="H49" s="188"/>
      <c r="I49" s="188"/>
      <c r="J49" s="216"/>
    </row>
    <row r="50" spans="2:10" ht="39.950000000000003" customHeight="1" x14ac:dyDescent="0.2">
      <c r="B50" s="305"/>
      <c r="C50" s="195" t="s">
        <v>776</v>
      </c>
      <c r="D50" s="193"/>
      <c r="E50" s="205" t="s">
        <v>304</v>
      </c>
      <c r="F50" s="188"/>
      <c r="G50" s="188"/>
      <c r="H50" s="188"/>
      <c r="I50" s="188"/>
      <c r="J50" s="216"/>
    </row>
    <row r="51" spans="2:10" ht="39.950000000000003" customHeight="1" x14ac:dyDescent="0.2">
      <c r="B51" s="305"/>
      <c r="C51" s="195" t="s">
        <v>777</v>
      </c>
      <c r="D51" s="193"/>
      <c r="E51" s="205" t="s">
        <v>304</v>
      </c>
      <c r="F51" s="188"/>
      <c r="G51" s="188"/>
      <c r="H51" s="188"/>
      <c r="I51" s="188"/>
      <c r="J51" s="216"/>
    </row>
    <row r="52" spans="2:10" ht="39.950000000000003" customHeight="1" x14ac:dyDescent="0.2">
      <c r="B52" s="305"/>
      <c r="C52" s="195" t="s">
        <v>778</v>
      </c>
      <c r="D52" s="193"/>
      <c r="E52" s="205" t="s">
        <v>304</v>
      </c>
      <c r="F52" s="188"/>
      <c r="G52" s="188"/>
      <c r="H52" s="188"/>
      <c r="I52" s="188"/>
      <c r="J52" s="216"/>
    </row>
    <row r="53" spans="2:10" ht="39.950000000000003" customHeight="1" x14ac:dyDescent="0.2">
      <c r="B53" s="305"/>
      <c r="C53" s="195" t="s">
        <v>779</v>
      </c>
      <c r="D53" s="193"/>
      <c r="E53" s="205" t="s">
        <v>304</v>
      </c>
      <c r="F53" s="188"/>
      <c r="G53" s="188"/>
      <c r="H53" s="188"/>
      <c r="I53" s="188"/>
      <c r="J53" s="216"/>
    </row>
    <row r="54" spans="2:10" ht="39.950000000000003" customHeight="1" x14ac:dyDescent="0.2">
      <c r="B54" s="305"/>
      <c r="C54" s="195" t="s">
        <v>780</v>
      </c>
      <c r="D54" s="193"/>
      <c r="E54" s="205" t="s">
        <v>304</v>
      </c>
      <c r="F54" s="188"/>
      <c r="G54" s="188"/>
      <c r="H54" s="188"/>
      <c r="I54" s="188"/>
      <c r="J54" s="216"/>
    </row>
    <row r="55" spans="2:10" ht="39.950000000000003" customHeight="1" x14ac:dyDescent="0.2">
      <c r="B55" s="305"/>
      <c r="C55" s="195" t="s">
        <v>833</v>
      </c>
      <c r="D55" s="193"/>
      <c r="E55" s="205" t="s">
        <v>304</v>
      </c>
      <c r="F55" s="188"/>
      <c r="G55" s="188"/>
      <c r="H55" s="188"/>
      <c r="I55" s="188"/>
      <c r="J55" s="216"/>
    </row>
    <row r="56" spans="2:10" ht="39.950000000000003" customHeight="1" x14ac:dyDescent="0.2">
      <c r="B56" s="305"/>
      <c r="C56" s="195" t="s">
        <v>834</v>
      </c>
      <c r="D56" s="193"/>
      <c r="E56" s="205" t="s">
        <v>304</v>
      </c>
      <c r="F56" s="188"/>
      <c r="G56" s="188"/>
      <c r="H56" s="188"/>
      <c r="I56" s="188"/>
      <c r="J56" s="216"/>
    </row>
    <row r="57" spans="2:10" ht="39.950000000000003" customHeight="1" x14ac:dyDescent="0.2">
      <c r="B57" s="305"/>
      <c r="C57" s="195" t="s">
        <v>835</v>
      </c>
      <c r="D57" s="193"/>
      <c r="E57" s="205" t="s">
        <v>304</v>
      </c>
      <c r="F57" s="188"/>
      <c r="G57" s="188"/>
      <c r="H57" s="188"/>
      <c r="I57" s="188"/>
      <c r="J57" s="216"/>
    </row>
    <row r="58" spans="2:10" ht="39.950000000000003" customHeight="1" x14ac:dyDescent="0.2">
      <c r="B58" s="305"/>
      <c r="C58" s="195" t="s">
        <v>836</v>
      </c>
      <c r="D58" s="193"/>
      <c r="E58" s="205" t="s">
        <v>304</v>
      </c>
      <c r="F58" s="188"/>
      <c r="G58" s="188"/>
      <c r="H58" s="188"/>
      <c r="I58" s="188"/>
      <c r="J58" s="216"/>
    </row>
    <row r="59" spans="2:10" ht="39.950000000000003" customHeight="1" x14ac:dyDescent="0.2">
      <c r="B59" s="305"/>
      <c r="C59" s="195" t="s">
        <v>837</v>
      </c>
      <c r="D59" s="193"/>
      <c r="E59" s="205" t="s">
        <v>304</v>
      </c>
      <c r="F59" s="188"/>
      <c r="G59" s="188"/>
      <c r="H59" s="188"/>
      <c r="I59" s="188"/>
      <c r="J59" s="216"/>
    </row>
    <row r="60" spans="2:10" ht="39.950000000000003" customHeight="1" x14ac:dyDescent="0.2">
      <c r="B60" s="305"/>
      <c r="C60" s="195" t="s">
        <v>838</v>
      </c>
      <c r="D60" s="193"/>
      <c r="E60" s="205" t="s">
        <v>304</v>
      </c>
      <c r="F60" s="188"/>
      <c r="G60" s="188"/>
      <c r="H60" s="188"/>
      <c r="I60" s="188"/>
      <c r="J60" s="216"/>
    </row>
    <row r="61" spans="2:10" ht="39.950000000000003" customHeight="1" x14ac:dyDescent="0.2">
      <c r="B61" s="305"/>
      <c r="C61" s="195" t="s">
        <v>839</v>
      </c>
      <c r="D61" s="193"/>
      <c r="E61" s="205" t="s">
        <v>304</v>
      </c>
      <c r="F61" s="188"/>
      <c r="G61" s="188"/>
      <c r="H61" s="188"/>
      <c r="I61" s="188"/>
      <c r="J61" s="216"/>
    </row>
    <row r="62" spans="2:10" ht="39.950000000000003" customHeight="1" x14ac:dyDescent="0.2">
      <c r="B62" s="305"/>
      <c r="C62" s="195" t="s">
        <v>840</v>
      </c>
      <c r="D62" s="193"/>
      <c r="E62" s="205" t="s">
        <v>304</v>
      </c>
      <c r="F62" s="188"/>
      <c r="G62" s="188"/>
      <c r="H62" s="188"/>
      <c r="I62" s="188"/>
      <c r="J62" s="216"/>
    </row>
    <row r="63" spans="2:10" ht="39.950000000000003" customHeight="1" x14ac:dyDescent="0.2">
      <c r="B63" s="305"/>
      <c r="C63" s="195" t="s">
        <v>841</v>
      </c>
      <c r="D63" s="193"/>
      <c r="E63" s="205" t="s">
        <v>304</v>
      </c>
      <c r="F63" s="188"/>
      <c r="G63" s="188"/>
      <c r="H63" s="188"/>
      <c r="I63" s="188"/>
      <c r="J63" s="216"/>
    </row>
    <row r="64" spans="2:10" ht="39.950000000000003" customHeight="1" x14ac:dyDescent="0.2">
      <c r="B64" s="305"/>
      <c r="C64" s="195" t="s">
        <v>842</v>
      </c>
      <c r="D64" s="193"/>
      <c r="E64" s="205" t="s">
        <v>304</v>
      </c>
      <c r="F64" s="188"/>
      <c r="G64" s="188"/>
      <c r="H64" s="188"/>
      <c r="I64" s="188"/>
      <c r="J64" s="216"/>
    </row>
    <row r="65" spans="2:10" ht="39.950000000000003" customHeight="1" x14ac:dyDescent="0.2">
      <c r="B65" s="305"/>
      <c r="C65" s="195" t="s">
        <v>843</v>
      </c>
      <c r="D65" s="193"/>
      <c r="E65" s="205" t="s">
        <v>304</v>
      </c>
      <c r="F65" s="188"/>
      <c r="G65" s="188"/>
      <c r="H65" s="188"/>
      <c r="I65" s="188"/>
      <c r="J65" s="216"/>
    </row>
    <row r="66" spans="2:10" ht="39.950000000000003" customHeight="1" x14ac:dyDescent="0.2">
      <c r="B66" s="305"/>
      <c r="C66" s="195" t="s">
        <v>844</v>
      </c>
      <c r="D66" s="193"/>
      <c r="E66" s="205" t="s">
        <v>304</v>
      </c>
      <c r="F66" s="188"/>
      <c r="G66" s="188"/>
      <c r="H66" s="188"/>
      <c r="I66" s="188"/>
      <c r="J66" s="216"/>
    </row>
    <row r="67" spans="2:10" ht="39.950000000000003" customHeight="1" x14ac:dyDescent="0.2">
      <c r="B67" s="305"/>
      <c r="C67" s="195" t="s">
        <v>845</v>
      </c>
      <c r="D67" s="193"/>
      <c r="E67" s="205" t="s">
        <v>304</v>
      </c>
      <c r="F67" s="188"/>
      <c r="G67" s="188"/>
      <c r="H67" s="188"/>
      <c r="I67" s="188"/>
      <c r="J67" s="216"/>
    </row>
    <row r="68" spans="2:10" ht="39.950000000000003" customHeight="1" x14ac:dyDescent="0.2">
      <c r="B68" s="305"/>
      <c r="C68" s="195" t="s">
        <v>846</v>
      </c>
      <c r="D68" s="193"/>
      <c r="E68" s="205" t="s">
        <v>304</v>
      </c>
      <c r="F68" s="188"/>
      <c r="G68" s="188"/>
      <c r="H68" s="188"/>
      <c r="I68" s="188"/>
      <c r="J68" s="216"/>
    </row>
    <row r="69" spans="2:10" ht="39.950000000000003" customHeight="1" x14ac:dyDescent="0.2">
      <c r="B69" s="305"/>
      <c r="C69" s="195" t="s">
        <v>847</v>
      </c>
      <c r="D69" s="193"/>
      <c r="E69" s="205" t="s">
        <v>304</v>
      </c>
      <c r="F69" s="188"/>
      <c r="G69" s="188"/>
      <c r="H69" s="188"/>
      <c r="I69" s="188"/>
      <c r="J69" s="216"/>
    </row>
    <row r="70" spans="2:10" ht="39.950000000000003" customHeight="1" x14ac:dyDescent="0.2">
      <c r="B70" s="305"/>
      <c r="C70" s="195" t="s">
        <v>848</v>
      </c>
      <c r="D70" s="193"/>
      <c r="E70" s="205" t="s">
        <v>304</v>
      </c>
      <c r="F70" s="188"/>
      <c r="G70" s="188"/>
      <c r="H70" s="188"/>
      <c r="I70" s="188"/>
      <c r="J70" s="216"/>
    </row>
    <row r="71" spans="2:10" ht="39.950000000000003" customHeight="1" x14ac:dyDescent="0.2">
      <c r="B71" s="305"/>
      <c r="C71" s="195" t="s">
        <v>849</v>
      </c>
      <c r="D71" s="193"/>
      <c r="E71" s="205" t="s">
        <v>304</v>
      </c>
      <c r="F71" s="188"/>
      <c r="G71" s="188"/>
      <c r="H71" s="188"/>
      <c r="I71" s="188"/>
      <c r="J71" s="216"/>
    </row>
    <row r="72" spans="2:10" ht="39.950000000000003" customHeight="1" x14ac:dyDescent="0.2">
      <c r="B72" s="305"/>
      <c r="C72" s="195" t="s">
        <v>850</v>
      </c>
      <c r="D72" s="193"/>
      <c r="E72" s="205" t="s">
        <v>304</v>
      </c>
      <c r="F72" s="188"/>
      <c r="G72" s="188"/>
      <c r="H72" s="188"/>
      <c r="I72" s="188"/>
      <c r="J72" s="216"/>
    </row>
    <row r="73" spans="2:10" ht="39.950000000000003" customHeight="1" x14ac:dyDescent="0.2">
      <c r="B73" s="305"/>
      <c r="C73" s="195" t="s">
        <v>851</v>
      </c>
      <c r="D73" s="193"/>
      <c r="E73" s="205" t="s">
        <v>304</v>
      </c>
      <c r="F73" s="188"/>
      <c r="G73" s="188"/>
      <c r="H73" s="188"/>
      <c r="I73" s="188"/>
      <c r="J73" s="216"/>
    </row>
    <row r="74" spans="2:10" ht="39.950000000000003" customHeight="1" x14ac:dyDescent="0.2">
      <c r="B74" s="305"/>
      <c r="C74" s="195" t="s">
        <v>852</v>
      </c>
      <c r="D74" s="193"/>
      <c r="E74" s="205" t="s">
        <v>304</v>
      </c>
      <c r="F74" s="188"/>
      <c r="G74" s="188"/>
      <c r="H74" s="188"/>
      <c r="I74" s="188"/>
      <c r="J74" s="216"/>
    </row>
    <row r="75" spans="2:10" ht="39.950000000000003" customHeight="1" x14ac:dyDescent="0.2">
      <c r="B75" s="305"/>
      <c r="C75" s="195" t="s">
        <v>853</v>
      </c>
      <c r="D75" s="193"/>
      <c r="E75" s="205" t="s">
        <v>304</v>
      </c>
      <c r="F75" s="188"/>
      <c r="G75" s="188"/>
      <c r="H75" s="188"/>
      <c r="I75" s="188"/>
      <c r="J75" s="216"/>
    </row>
    <row r="76" spans="2:10" ht="39.950000000000003" customHeight="1" x14ac:dyDescent="0.2">
      <c r="B76" s="305"/>
      <c r="C76" s="195" t="s">
        <v>854</v>
      </c>
      <c r="D76" s="193"/>
      <c r="E76" s="205" t="s">
        <v>304</v>
      </c>
      <c r="F76" s="188"/>
      <c r="G76" s="188"/>
      <c r="H76" s="188"/>
      <c r="I76" s="188"/>
      <c r="J76" s="216"/>
    </row>
    <row r="77" spans="2:10" ht="39.950000000000003" customHeight="1" x14ac:dyDescent="0.2">
      <c r="B77" s="305"/>
      <c r="C77" s="195" t="s">
        <v>855</v>
      </c>
      <c r="D77" s="193"/>
      <c r="E77" s="205" t="s">
        <v>304</v>
      </c>
      <c r="F77" s="188"/>
      <c r="G77" s="188"/>
      <c r="H77" s="188"/>
      <c r="I77" s="188"/>
      <c r="J77" s="216"/>
    </row>
    <row r="78" spans="2:10" ht="39.950000000000003" customHeight="1" x14ac:dyDescent="0.2">
      <c r="B78" s="305"/>
      <c r="C78" s="195" t="s">
        <v>856</v>
      </c>
      <c r="D78" s="193"/>
      <c r="E78" s="205" t="s">
        <v>304</v>
      </c>
      <c r="F78" s="188"/>
      <c r="G78" s="188"/>
      <c r="H78" s="188"/>
      <c r="I78" s="188"/>
      <c r="J78" s="216"/>
    </row>
    <row r="79" spans="2:10" ht="39.950000000000003" customHeight="1" x14ac:dyDescent="0.2">
      <c r="B79" s="305"/>
      <c r="C79" s="195" t="s">
        <v>857</v>
      </c>
      <c r="D79" s="193"/>
      <c r="E79" s="205" t="s">
        <v>304</v>
      </c>
      <c r="F79" s="188"/>
      <c r="G79" s="188"/>
      <c r="H79" s="188"/>
      <c r="I79" s="188"/>
      <c r="J79" s="216"/>
    </row>
    <row r="80" spans="2:10" ht="39.950000000000003" customHeight="1" x14ac:dyDescent="0.2">
      <c r="B80" s="305"/>
      <c r="C80" s="195" t="s">
        <v>858</v>
      </c>
      <c r="D80" s="193"/>
      <c r="E80" s="205" t="s">
        <v>304</v>
      </c>
      <c r="F80" s="188"/>
      <c r="G80" s="188"/>
      <c r="H80" s="188"/>
      <c r="I80" s="188"/>
      <c r="J80" s="216"/>
    </row>
    <row r="81" spans="2:10" ht="39.950000000000003" customHeight="1" x14ac:dyDescent="0.2">
      <c r="B81" s="305"/>
      <c r="C81" s="195" t="s">
        <v>860</v>
      </c>
      <c r="D81" s="193"/>
      <c r="E81" s="205" t="s">
        <v>304</v>
      </c>
      <c r="F81" s="188"/>
      <c r="G81" s="188"/>
      <c r="H81" s="188"/>
      <c r="I81" s="188"/>
      <c r="J81" s="216"/>
    </row>
    <row r="82" spans="2:10" ht="39.950000000000003" customHeight="1" x14ac:dyDescent="0.2">
      <c r="B82" s="305"/>
      <c r="C82" s="195" t="s">
        <v>861</v>
      </c>
      <c r="D82" s="193"/>
      <c r="E82" s="205" t="s">
        <v>304</v>
      </c>
      <c r="F82" s="188"/>
      <c r="G82" s="188"/>
      <c r="H82" s="188"/>
      <c r="I82" s="188"/>
      <c r="J82" s="216"/>
    </row>
    <row r="83" spans="2:10" ht="39.950000000000003" customHeight="1" x14ac:dyDescent="0.2">
      <c r="B83" s="305"/>
      <c r="C83" s="195" t="s">
        <v>862</v>
      </c>
      <c r="D83" s="193"/>
      <c r="E83" s="205" t="s">
        <v>304</v>
      </c>
      <c r="F83" s="188"/>
      <c r="G83" s="188"/>
      <c r="H83" s="188"/>
      <c r="I83" s="188"/>
      <c r="J83" s="216"/>
    </row>
    <row r="84" spans="2:10" ht="39.950000000000003" customHeight="1" x14ac:dyDescent="0.2">
      <c r="B84" s="305"/>
      <c r="C84" s="195" t="s">
        <v>863</v>
      </c>
      <c r="D84" s="193"/>
      <c r="E84" s="205" t="s">
        <v>304</v>
      </c>
      <c r="F84" s="188"/>
      <c r="G84" s="188"/>
      <c r="H84" s="188"/>
      <c r="I84" s="188"/>
      <c r="J84" s="216"/>
    </row>
    <row r="85" spans="2:10" ht="39.950000000000003" customHeight="1" x14ac:dyDescent="0.2">
      <c r="B85" s="305"/>
      <c r="C85" s="195" t="s">
        <v>864</v>
      </c>
      <c r="D85" s="193"/>
      <c r="E85" s="205" t="s">
        <v>304</v>
      </c>
      <c r="F85" s="188"/>
      <c r="G85" s="188"/>
      <c r="H85" s="188"/>
      <c r="I85" s="188"/>
      <c r="J85" s="216"/>
    </row>
    <row r="86" spans="2:10" ht="39.950000000000003" customHeight="1" x14ac:dyDescent="0.2">
      <c r="B86" s="305"/>
      <c r="C86" s="195" t="s">
        <v>865</v>
      </c>
      <c r="D86" s="193"/>
      <c r="E86" s="205" t="s">
        <v>304</v>
      </c>
      <c r="F86" s="188"/>
      <c r="G86" s="188"/>
      <c r="H86" s="188"/>
      <c r="I86" s="188"/>
      <c r="J86" s="216"/>
    </row>
    <row r="87" spans="2:10" ht="39.950000000000003" customHeight="1" x14ac:dyDescent="0.2">
      <c r="B87" s="305"/>
      <c r="C87" s="195" t="s">
        <v>866</v>
      </c>
      <c r="D87" s="193"/>
      <c r="E87" s="205" t="s">
        <v>304</v>
      </c>
      <c r="F87" s="188"/>
      <c r="G87" s="188"/>
      <c r="H87" s="188"/>
      <c r="I87" s="188"/>
      <c r="J87" s="216"/>
    </row>
    <row r="88" spans="2:10" ht="39.950000000000003" customHeight="1" x14ac:dyDescent="0.2">
      <c r="B88" s="305"/>
      <c r="C88" s="195" t="s">
        <v>867</v>
      </c>
      <c r="D88" s="193"/>
      <c r="E88" s="205" t="s">
        <v>304</v>
      </c>
      <c r="F88" s="188"/>
      <c r="G88" s="188"/>
      <c r="H88" s="188"/>
      <c r="I88" s="188"/>
      <c r="J88" s="216"/>
    </row>
    <row r="89" spans="2:10" ht="39.950000000000003" customHeight="1" x14ac:dyDescent="0.2">
      <c r="B89" s="305"/>
      <c r="C89" s="195" t="s">
        <v>868</v>
      </c>
      <c r="D89" s="193"/>
      <c r="E89" s="205" t="s">
        <v>304</v>
      </c>
      <c r="F89" s="188"/>
      <c r="G89" s="188"/>
      <c r="H89" s="188"/>
      <c r="I89" s="188"/>
      <c r="J89" s="216"/>
    </row>
    <row r="90" spans="2:10" ht="39.950000000000003" customHeight="1" x14ac:dyDescent="0.2">
      <c r="B90" s="305"/>
      <c r="C90" s="195" t="s">
        <v>869</v>
      </c>
      <c r="D90" s="193"/>
      <c r="E90" s="205" t="s">
        <v>304</v>
      </c>
      <c r="F90" s="188"/>
      <c r="G90" s="188"/>
      <c r="H90" s="188"/>
      <c r="I90" s="188"/>
      <c r="J90" s="216"/>
    </row>
    <row r="91" spans="2:10" ht="39.950000000000003" customHeight="1" x14ac:dyDescent="0.2">
      <c r="B91" s="305"/>
      <c r="C91" s="195" t="s">
        <v>870</v>
      </c>
      <c r="D91" s="193"/>
      <c r="E91" s="205" t="s">
        <v>304</v>
      </c>
      <c r="F91" s="188"/>
      <c r="G91" s="188"/>
      <c r="H91" s="188"/>
      <c r="I91" s="188"/>
      <c r="J91" s="216"/>
    </row>
    <row r="92" spans="2:10" ht="39.950000000000003" customHeight="1" x14ac:dyDescent="0.2">
      <c r="B92" s="305"/>
      <c r="C92" s="195" t="s">
        <v>871</v>
      </c>
      <c r="D92" s="193"/>
      <c r="E92" s="205" t="s">
        <v>304</v>
      </c>
      <c r="F92" s="188"/>
      <c r="G92" s="188"/>
      <c r="H92" s="188"/>
      <c r="I92" s="188"/>
      <c r="J92" s="216"/>
    </row>
    <row r="93" spans="2:10" ht="39.950000000000003" customHeight="1" x14ac:dyDescent="0.2">
      <c r="B93" s="305"/>
      <c r="C93" s="195" t="s">
        <v>872</v>
      </c>
      <c r="D93" s="193"/>
      <c r="E93" s="205" t="s">
        <v>304</v>
      </c>
      <c r="F93" s="188"/>
      <c r="G93" s="188"/>
      <c r="H93" s="188"/>
      <c r="I93" s="188"/>
      <c r="J93" s="216"/>
    </row>
    <row r="94" spans="2:10" ht="39.950000000000003" customHeight="1" x14ac:dyDescent="0.2">
      <c r="B94" s="305"/>
      <c r="C94" s="195" t="s">
        <v>873</v>
      </c>
      <c r="D94" s="193"/>
      <c r="E94" s="205" t="s">
        <v>304</v>
      </c>
      <c r="F94" s="188"/>
      <c r="G94" s="188"/>
      <c r="H94" s="188"/>
      <c r="I94" s="188"/>
      <c r="J94" s="216"/>
    </row>
    <row r="95" spans="2:10" ht="39.950000000000003" customHeight="1" x14ac:dyDescent="0.2">
      <c r="B95" s="305"/>
      <c r="C95" s="195" t="s">
        <v>874</v>
      </c>
      <c r="D95" s="193"/>
      <c r="E95" s="205" t="s">
        <v>304</v>
      </c>
      <c r="F95" s="188"/>
      <c r="G95" s="188"/>
      <c r="H95" s="188"/>
      <c r="I95" s="188"/>
      <c r="J95" s="216"/>
    </row>
    <row r="96" spans="2:10" ht="39.950000000000003" customHeight="1" x14ac:dyDescent="0.2">
      <c r="B96" s="305"/>
      <c r="C96" s="195" t="s">
        <v>875</v>
      </c>
      <c r="D96" s="193"/>
      <c r="E96" s="205" t="s">
        <v>304</v>
      </c>
      <c r="F96" s="188"/>
      <c r="G96" s="188"/>
      <c r="H96" s="188"/>
      <c r="I96" s="188"/>
      <c r="J96" s="216"/>
    </row>
    <row r="97" spans="2:10" ht="39.950000000000003" customHeight="1" x14ac:dyDescent="0.2">
      <c r="B97" s="305"/>
      <c r="C97" s="195" t="s">
        <v>876</v>
      </c>
      <c r="D97" s="193"/>
      <c r="E97" s="205" t="s">
        <v>304</v>
      </c>
      <c r="F97" s="188"/>
      <c r="G97" s="188"/>
      <c r="H97" s="188"/>
      <c r="I97" s="188"/>
      <c r="J97" s="216"/>
    </row>
    <row r="98" spans="2:10" ht="39.950000000000003" customHeight="1" x14ac:dyDescent="0.2">
      <c r="B98" s="305"/>
      <c r="C98" s="195" t="s">
        <v>877</v>
      </c>
      <c r="D98" s="193"/>
      <c r="E98" s="205" t="s">
        <v>304</v>
      </c>
      <c r="F98" s="188"/>
      <c r="G98" s="188"/>
      <c r="H98" s="188"/>
      <c r="I98" s="188"/>
      <c r="J98" s="216"/>
    </row>
    <row r="99" spans="2:10" ht="39.950000000000003" customHeight="1" x14ac:dyDescent="0.2">
      <c r="B99" s="305"/>
      <c r="C99" s="195" t="s">
        <v>878</v>
      </c>
      <c r="D99" s="193"/>
      <c r="E99" s="205" t="s">
        <v>304</v>
      </c>
      <c r="F99" s="188"/>
      <c r="G99" s="188"/>
      <c r="H99" s="188"/>
      <c r="I99" s="188"/>
      <c r="J99" s="216"/>
    </row>
    <row r="100" spans="2:10" ht="39.950000000000003" customHeight="1" x14ac:dyDescent="0.2">
      <c r="B100" s="305"/>
      <c r="C100" s="195" t="s">
        <v>879</v>
      </c>
      <c r="D100" s="193"/>
      <c r="E100" s="205" t="s">
        <v>304</v>
      </c>
      <c r="F100" s="188"/>
      <c r="G100" s="188"/>
      <c r="H100" s="188"/>
      <c r="I100" s="188"/>
      <c r="J100" s="216"/>
    </row>
    <row r="101" spans="2:10" ht="39.950000000000003" customHeight="1" x14ac:dyDescent="0.2">
      <c r="B101" s="305"/>
      <c r="C101" s="195" t="s">
        <v>880</v>
      </c>
      <c r="D101" s="193"/>
      <c r="E101" s="205" t="s">
        <v>304</v>
      </c>
      <c r="F101" s="188"/>
      <c r="G101" s="188"/>
      <c r="H101" s="188"/>
      <c r="I101" s="188"/>
      <c r="J101" s="216"/>
    </row>
    <row r="102" spans="2:10" ht="39.950000000000003" customHeight="1" x14ac:dyDescent="0.2">
      <c r="B102" s="305"/>
      <c r="C102" s="195" t="s">
        <v>881</v>
      </c>
      <c r="D102" s="193"/>
      <c r="E102" s="205" t="s">
        <v>304</v>
      </c>
      <c r="F102" s="188"/>
      <c r="G102" s="188"/>
      <c r="H102" s="188"/>
      <c r="I102" s="188"/>
      <c r="J102" s="216"/>
    </row>
    <row r="103" spans="2:10" ht="39.950000000000003" customHeight="1" x14ac:dyDescent="0.2">
      <c r="B103" s="305"/>
      <c r="C103" s="195" t="s">
        <v>882</v>
      </c>
      <c r="D103" s="193"/>
      <c r="E103" s="205" t="s">
        <v>304</v>
      </c>
      <c r="F103" s="188"/>
      <c r="G103" s="188"/>
      <c r="H103" s="188"/>
      <c r="I103" s="188"/>
      <c r="J103" s="216"/>
    </row>
    <row r="104" spans="2:10" ht="39.950000000000003" customHeight="1" thickBot="1" x14ac:dyDescent="0.25">
      <c r="B104" s="306"/>
      <c r="C104" s="196" t="s">
        <v>883</v>
      </c>
      <c r="D104" s="217"/>
      <c r="E104" s="218" t="s">
        <v>304</v>
      </c>
      <c r="F104" s="219"/>
      <c r="G104" s="219"/>
      <c r="H104" s="219"/>
      <c r="I104" s="219"/>
      <c r="J104" s="220"/>
    </row>
    <row r="105" spans="2:10" ht="39.950000000000003" customHeight="1" x14ac:dyDescent="0.2">
      <c r="B105" s="307" t="s">
        <v>739</v>
      </c>
      <c r="C105" s="197" t="s">
        <v>159</v>
      </c>
      <c r="D105" s="212"/>
      <c r="E105" s="213" t="s">
        <v>304</v>
      </c>
      <c r="F105" s="214"/>
      <c r="G105" s="214"/>
      <c r="H105" s="214"/>
      <c r="I105" s="214"/>
      <c r="J105" s="215"/>
    </row>
    <row r="106" spans="2:10" ht="39.950000000000003" customHeight="1" x14ac:dyDescent="0.2">
      <c r="B106" s="308"/>
      <c r="C106" s="198" t="s">
        <v>160</v>
      </c>
      <c r="D106" s="193"/>
      <c r="E106" s="205" t="s">
        <v>304</v>
      </c>
      <c r="F106" s="188"/>
      <c r="G106" s="188"/>
      <c r="H106" s="188"/>
      <c r="I106" s="188"/>
      <c r="J106" s="216"/>
    </row>
    <row r="107" spans="2:10" ht="39.950000000000003" customHeight="1" x14ac:dyDescent="0.2">
      <c r="B107" s="308"/>
      <c r="C107" s="198" t="s">
        <v>161</v>
      </c>
      <c r="D107" s="193"/>
      <c r="E107" s="205" t="s">
        <v>304</v>
      </c>
      <c r="F107" s="188"/>
      <c r="G107" s="188"/>
      <c r="H107" s="188"/>
      <c r="I107" s="188"/>
      <c r="J107" s="216"/>
    </row>
    <row r="108" spans="2:10" ht="39.950000000000003" customHeight="1" x14ac:dyDescent="0.2">
      <c r="B108" s="308"/>
      <c r="C108" s="198" t="s">
        <v>162</v>
      </c>
      <c r="D108" s="193"/>
      <c r="E108" s="205" t="s">
        <v>304</v>
      </c>
      <c r="F108" s="188"/>
      <c r="G108" s="188"/>
      <c r="H108" s="188"/>
      <c r="I108" s="188"/>
      <c r="J108" s="216"/>
    </row>
    <row r="109" spans="2:10" ht="39.950000000000003" customHeight="1" x14ac:dyDescent="0.2">
      <c r="B109" s="308"/>
      <c r="C109" s="198" t="s">
        <v>163</v>
      </c>
      <c r="D109" s="193"/>
      <c r="E109" s="205" t="s">
        <v>304</v>
      </c>
      <c r="F109" s="188"/>
      <c r="G109" s="188"/>
      <c r="H109" s="188"/>
      <c r="I109" s="188"/>
      <c r="J109" s="216"/>
    </row>
    <row r="110" spans="2:10" ht="39.950000000000003" customHeight="1" x14ac:dyDescent="0.2">
      <c r="B110" s="308"/>
      <c r="C110" s="198" t="s">
        <v>164</v>
      </c>
      <c r="D110" s="193"/>
      <c r="E110" s="205" t="s">
        <v>304</v>
      </c>
      <c r="F110" s="188"/>
      <c r="G110" s="188"/>
      <c r="H110" s="188"/>
      <c r="I110" s="188"/>
      <c r="J110" s="216"/>
    </row>
    <row r="111" spans="2:10" ht="39.950000000000003" customHeight="1" x14ac:dyDescent="0.2">
      <c r="B111" s="308"/>
      <c r="C111" s="198" t="s">
        <v>165</v>
      </c>
      <c r="D111" s="193"/>
      <c r="E111" s="205" t="s">
        <v>304</v>
      </c>
      <c r="F111" s="188"/>
      <c r="G111" s="188"/>
      <c r="H111" s="188"/>
      <c r="I111" s="188"/>
      <c r="J111" s="216"/>
    </row>
    <row r="112" spans="2:10" ht="39.950000000000003" customHeight="1" x14ac:dyDescent="0.2">
      <c r="B112" s="308"/>
      <c r="C112" s="198" t="s">
        <v>166</v>
      </c>
      <c r="D112" s="193"/>
      <c r="E112" s="205" t="s">
        <v>304</v>
      </c>
      <c r="F112" s="188"/>
      <c r="G112" s="188"/>
      <c r="H112" s="188"/>
      <c r="I112" s="188"/>
      <c r="J112" s="216"/>
    </row>
    <row r="113" spans="2:10" ht="39.950000000000003" customHeight="1" x14ac:dyDescent="0.2">
      <c r="B113" s="308"/>
      <c r="C113" s="198" t="s">
        <v>167</v>
      </c>
      <c r="D113" s="193"/>
      <c r="E113" s="205" t="s">
        <v>304</v>
      </c>
      <c r="F113" s="188"/>
      <c r="G113" s="188"/>
      <c r="H113" s="188"/>
      <c r="I113" s="188"/>
      <c r="J113" s="216"/>
    </row>
    <row r="114" spans="2:10" ht="39.950000000000003" customHeight="1" x14ac:dyDescent="0.2">
      <c r="B114" s="308"/>
      <c r="C114" s="198" t="s">
        <v>692</v>
      </c>
      <c r="D114" s="193"/>
      <c r="E114" s="205" t="s">
        <v>304</v>
      </c>
      <c r="F114" s="188"/>
      <c r="G114" s="188"/>
      <c r="H114" s="188"/>
      <c r="I114" s="188"/>
      <c r="J114" s="216"/>
    </row>
    <row r="115" spans="2:10" ht="39.950000000000003" customHeight="1" x14ac:dyDescent="0.2">
      <c r="B115" s="308"/>
      <c r="C115" s="198" t="s">
        <v>116</v>
      </c>
      <c r="D115" s="193"/>
      <c r="E115" s="205" t="s">
        <v>304</v>
      </c>
      <c r="F115" s="188"/>
      <c r="G115" s="188"/>
      <c r="H115" s="188"/>
      <c r="I115" s="188"/>
      <c r="J115" s="216"/>
    </row>
    <row r="116" spans="2:10" ht="39.950000000000003" customHeight="1" x14ac:dyDescent="0.2">
      <c r="B116" s="308"/>
      <c r="C116" s="198" t="s">
        <v>117</v>
      </c>
      <c r="D116" s="193"/>
      <c r="E116" s="205" t="s">
        <v>304</v>
      </c>
      <c r="F116" s="188"/>
      <c r="G116" s="188"/>
      <c r="H116" s="188"/>
      <c r="I116" s="188"/>
      <c r="J116" s="216"/>
    </row>
    <row r="117" spans="2:10" ht="39.950000000000003" customHeight="1" x14ac:dyDescent="0.2">
      <c r="B117" s="308"/>
      <c r="C117" s="198" t="s">
        <v>118</v>
      </c>
      <c r="D117" s="193"/>
      <c r="E117" s="205" t="s">
        <v>304</v>
      </c>
      <c r="F117" s="188"/>
      <c r="G117" s="188"/>
      <c r="H117" s="188"/>
      <c r="I117" s="188"/>
      <c r="J117" s="216"/>
    </row>
    <row r="118" spans="2:10" ht="39.950000000000003" customHeight="1" x14ac:dyDescent="0.2">
      <c r="B118" s="308"/>
      <c r="C118" s="198" t="s">
        <v>119</v>
      </c>
      <c r="D118" s="193"/>
      <c r="E118" s="205" t="s">
        <v>304</v>
      </c>
      <c r="F118" s="188"/>
      <c r="G118" s="188"/>
      <c r="H118" s="188"/>
      <c r="I118" s="188"/>
      <c r="J118" s="216"/>
    </row>
    <row r="119" spans="2:10" ht="39.950000000000003" customHeight="1" x14ac:dyDescent="0.2">
      <c r="B119" s="308"/>
      <c r="C119" s="198" t="s">
        <v>120</v>
      </c>
      <c r="D119" s="193"/>
      <c r="E119" s="205" t="s">
        <v>304</v>
      </c>
      <c r="F119" s="188"/>
      <c r="G119" s="188"/>
      <c r="H119" s="188"/>
      <c r="I119" s="188"/>
      <c r="J119" s="216"/>
    </row>
    <row r="120" spans="2:10" ht="39.950000000000003" customHeight="1" x14ac:dyDescent="0.2">
      <c r="B120" s="308"/>
      <c r="C120" s="198" t="s">
        <v>121</v>
      </c>
      <c r="D120" s="193"/>
      <c r="E120" s="205" t="s">
        <v>304</v>
      </c>
      <c r="F120" s="188"/>
      <c r="G120" s="188"/>
      <c r="H120" s="188"/>
      <c r="I120" s="188"/>
      <c r="J120" s="216"/>
    </row>
    <row r="121" spans="2:10" ht="39.950000000000003" customHeight="1" x14ac:dyDescent="0.2">
      <c r="B121" s="308"/>
      <c r="C121" s="198" t="s">
        <v>122</v>
      </c>
      <c r="D121" s="193"/>
      <c r="E121" s="205" t="s">
        <v>304</v>
      </c>
      <c r="F121" s="188"/>
      <c r="G121" s="188"/>
      <c r="H121" s="188"/>
      <c r="I121" s="188"/>
      <c r="J121" s="216"/>
    </row>
    <row r="122" spans="2:10" ht="39.950000000000003" customHeight="1" x14ac:dyDescent="0.2">
      <c r="B122" s="308"/>
      <c r="C122" s="198" t="s">
        <v>123</v>
      </c>
      <c r="D122" s="193"/>
      <c r="E122" s="205" t="s">
        <v>304</v>
      </c>
      <c r="F122" s="188"/>
      <c r="G122" s="188"/>
      <c r="H122" s="188"/>
      <c r="I122" s="188"/>
      <c r="J122" s="216"/>
    </row>
    <row r="123" spans="2:10" ht="39.950000000000003" customHeight="1" x14ac:dyDescent="0.2">
      <c r="B123" s="308"/>
      <c r="C123" s="198" t="s">
        <v>124</v>
      </c>
      <c r="D123" s="193"/>
      <c r="E123" s="205" t="s">
        <v>304</v>
      </c>
      <c r="F123" s="188"/>
      <c r="G123" s="188"/>
      <c r="H123" s="188"/>
      <c r="I123" s="188"/>
      <c r="J123" s="216"/>
    </row>
    <row r="124" spans="2:10" ht="39.950000000000003" customHeight="1" x14ac:dyDescent="0.2">
      <c r="B124" s="308"/>
      <c r="C124" s="198" t="s">
        <v>125</v>
      </c>
      <c r="D124" s="193"/>
      <c r="E124" s="205" t="s">
        <v>304</v>
      </c>
      <c r="F124" s="188"/>
      <c r="G124" s="188"/>
      <c r="H124" s="188"/>
      <c r="I124" s="188"/>
      <c r="J124" s="216"/>
    </row>
    <row r="125" spans="2:10" ht="39.950000000000003" customHeight="1" x14ac:dyDescent="0.2">
      <c r="B125" s="308"/>
      <c r="C125" s="198" t="s">
        <v>126</v>
      </c>
      <c r="D125" s="193"/>
      <c r="E125" s="205" t="s">
        <v>304</v>
      </c>
      <c r="F125" s="188"/>
      <c r="G125" s="188"/>
      <c r="H125" s="188"/>
      <c r="I125" s="188"/>
      <c r="J125" s="216"/>
    </row>
    <row r="126" spans="2:10" ht="39.950000000000003" customHeight="1" x14ac:dyDescent="0.2">
      <c r="B126" s="308"/>
      <c r="C126" s="198" t="s">
        <v>127</v>
      </c>
      <c r="D126" s="193"/>
      <c r="E126" s="205" t="s">
        <v>304</v>
      </c>
      <c r="F126" s="188"/>
      <c r="G126" s="188"/>
      <c r="H126" s="188"/>
      <c r="I126" s="188"/>
      <c r="J126" s="216"/>
    </row>
    <row r="127" spans="2:10" ht="39.950000000000003" customHeight="1" x14ac:dyDescent="0.2">
      <c r="B127" s="308"/>
      <c r="C127" s="198" t="s">
        <v>128</v>
      </c>
      <c r="D127" s="193"/>
      <c r="E127" s="205" t="s">
        <v>304</v>
      </c>
      <c r="F127" s="188"/>
      <c r="G127" s="188"/>
      <c r="H127" s="188"/>
      <c r="I127" s="188"/>
      <c r="J127" s="216"/>
    </row>
    <row r="128" spans="2:10" ht="39.950000000000003" customHeight="1" x14ac:dyDescent="0.2">
      <c r="B128" s="308"/>
      <c r="C128" s="198" t="s">
        <v>129</v>
      </c>
      <c r="D128" s="193"/>
      <c r="E128" s="205" t="s">
        <v>304</v>
      </c>
      <c r="F128" s="188"/>
      <c r="G128" s="188"/>
      <c r="H128" s="188"/>
      <c r="I128" s="188"/>
      <c r="J128" s="216"/>
    </row>
    <row r="129" spans="2:10" ht="39.950000000000003" customHeight="1" x14ac:dyDescent="0.2">
      <c r="B129" s="308"/>
      <c r="C129" s="198" t="s">
        <v>130</v>
      </c>
      <c r="D129" s="193"/>
      <c r="E129" s="205" t="s">
        <v>304</v>
      </c>
      <c r="F129" s="188"/>
      <c r="G129" s="188"/>
      <c r="H129" s="188"/>
      <c r="I129" s="188"/>
      <c r="J129" s="216"/>
    </row>
    <row r="130" spans="2:10" ht="39.950000000000003" customHeight="1" x14ac:dyDescent="0.2">
      <c r="B130" s="308"/>
      <c r="C130" s="198" t="s">
        <v>131</v>
      </c>
      <c r="D130" s="193"/>
      <c r="E130" s="205" t="s">
        <v>304</v>
      </c>
      <c r="F130" s="188"/>
      <c r="G130" s="188"/>
      <c r="H130" s="188"/>
      <c r="I130" s="188"/>
      <c r="J130" s="216"/>
    </row>
    <row r="131" spans="2:10" ht="39.950000000000003" customHeight="1" x14ac:dyDescent="0.2">
      <c r="B131" s="308"/>
      <c r="C131" s="198" t="s">
        <v>132</v>
      </c>
      <c r="D131" s="193"/>
      <c r="E131" s="205" t="s">
        <v>304</v>
      </c>
      <c r="F131" s="188"/>
      <c r="G131" s="188"/>
      <c r="H131" s="188"/>
      <c r="I131" s="188"/>
      <c r="J131" s="216"/>
    </row>
    <row r="132" spans="2:10" ht="39.950000000000003" customHeight="1" x14ac:dyDescent="0.2">
      <c r="B132" s="308"/>
      <c r="C132" s="198" t="s">
        <v>133</v>
      </c>
      <c r="D132" s="193"/>
      <c r="E132" s="205" t="s">
        <v>304</v>
      </c>
      <c r="F132" s="188"/>
      <c r="G132" s="188"/>
      <c r="H132" s="188"/>
      <c r="I132" s="188"/>
      <c r="J132" s="216"/>
    </row>
    <row r="133" spans="2:10" ht="39.950000000000003" customHeight="1" x14ac:dyDescent="0.2">
      <c r="B133" s="308"/>
      <c r="C133" s="198" t="s">
        <v>134</v>
      </c>
      <c r="D133" s="193"/>
      <c r="E133" s="205" t="s">
        <v>304</v>
      </c>
      <c r="F133" s="188"/>
      <c r="G133" s="188"/>
      <c r="H133" s="188"/>
      <c r="I133" s="188"/>
      <c r="J133" s="216"/>
    </row>
    <row r="134" spans="2:10" ht="39.950000000000003" customHeight="1" x14ac:dyDescent="0.2">
      <c r="B134" s="308"/>
      <c r="C134" s="198" t="s">
        <v>135</v>
      </c>
      <c r="D134" s="193"/>
      <c r="E134" s="205" t="s">
        <v>304</v>
      </c>
      <c r="F134" s="188"/>
      <c r="G134" s="188"/>
      <c r="H134" s="188"/>
      <c r="I134" s="188"/>
      <c r="J134" s="216"/>
    </row>
    <row r="135" spans="2:10" ht="39.950000000000003" customHeight="1" x14ac:dyDescent="0.2">
      <c r="B135" s="308"/>
      <c r="C135" s="198" t="s">
        <v>136</v>
      </c>
      <c r="D135" s="193"/>
      <c r="E135" s="205" t="s">
        <v>304</v>
      </c>
      <c r="F135" s="188"/>
      <c r="G135" s="188"/>
      <c r="H135" s="188"/>
      <c r="I135" s="188"/>
      <c r="J135" s="216"/>
    </row>
    <row r="136" spans="2:10" ht="39.950000000000003" customHeight="1" x14ac:dyDescent="0.2">
      <c r="B136" s="308"/>
      <c r="C136" s="198" t="s">
        <v>137</v>
      </c>
      <c r="D136" s="193"/>
      <c r="E136" s="205" t="s">
        <v>304</v>
      </c>
      <c r="F136" s="188"/>
      <c r="G136" s="188"/>
      <c r="H136" s="188"/>
      <c r="I136" s="188"/>
      <c r="J136" s="216"/>
    </row>
    <row r="137" spans="2:10" ht="39.950000000000003" customHeight="1" x14ac:dyDescent="0.2">
      <c r="B137" s="308"/>
      <c r="C137" s="198" t="s">
        <v>138</v>
      </c>
      <c r="D137" s="193"/>
      <c r="E137" s="205" t="s">
        <v>304</v>
      </c>
      <c r="F137" s="188"/>
      <c r="G137" s="188"/>
      <c r="H137" s="188"/>
      <c r="I137" s="188"/>
      <c r="J137" s="216"/>
    </row>
    <row r="138" spans="2:10" ht="39.950000000000003" customHeight="1" x14ac:dyDescent="0.2">
      <c r="B138" s="308"/>
      <c r="C138" s="198" t="s">
        <v>139</v>
      </c>
      <c r="D138" s="193"/>
      <c r="E138" s="205" t="s">
        <v>304</v>
      </c>
      <c r="F138" s="188"/>
      <c r="G138" s="188"/>
      <c r="H138" s="188"/>
      <c r="I138" s="188"/>
      <c r="J138" s="216"/>
    </row>
    <row r="139" spans="2:10" ht="39.950000000000003" customHeight="1" x14ac:dyDescent="0.2">
      <c r="B139" s="308"/>
      <c r="C139" s="198" t="s">
        <v>140</v>
      </c>
      <c r="D139" s="193"/>
      <c r="E139" s="205" t="s">
        <v>304</v>
      </c>
      <c r="F139" s="188"/>
      <c r="G139" s="188"/>
      <c r="H139" s="188"/>
      <c r="I139" s="188"/>
      <c r="J139" s="216"/>
    </row>
    <row r="140" spans="2:10" ht="39.950000000000003" customHeight="1" x14ac:dyDescent="0.2">
      <c r="B140" s="308"/>
      <c r="C140" s="198" t="s">
        <v>141</v>
      </c>
      <c r="D140" s="193"/>
      <c r="E140" s="205" t="s">
        <v>304</v>
      </c>
      <c r="F140" s="188"/>
      <c r="G140" s="188"/>
      <c r="H140" s="188"/>
      <c r="I140" s="188"/>
      <c r="J140" s="216"/>
    </row>
    <row r="141" spans="2:10" ht="39.950000000000003" customHeight="1" x14ac:dyDescent="0.2">
      <c r="B141" s="308"/>
      <c r="C141" s="198" t="s">
        <v>142</v>
      </c>
      <c r="D141" s="193"/>
      <c r="E141" s="205" t="s">
        <v>304</v>
      </c>
      <c r="F141" s="188"/>
      <c r="G141" s="188"/>
      <c r="H141" s="188"/>
      <c r="I141" s="188"/>
      <c r="J141" s="216"/>
    </row>
    <row r="142" spans="2:10" ht="39.950000000000003" customHeight="1" x14ac:dyDescent="0.2">
      <c r="B142" s="308"/>
      <c r="C142" s="198" t="s">
        <v>143</v>
      </c>
      <c r="D142" s="193"/>
      <c r="E142" s="205" t="s">
        <v>304</v>
      </c>
      <c r="F142" s="188"/>
      <c r="G142" s="188"/>
      <c r="H142" s="188"/>
      <c r="I142" s="188"/>
      <c r="J142" s="216"/>
    </row>
    <row r="143" spans="2:10" ht="39.950000000000003" customHeight="1" x14ac:dyDescent="0.2">
      <c r="B143" s="308"/>
      <c r="C143" s="198" t="s">
        <v>144</v>
      </c>
      <c r="D143" s="193"/>
      <c r="E143" s="205" t="s">
        <v>304</v>
      </c>
      <c r="F143" s="188"/>
      <c r="G143" s="188"/>
      <c r="H143" s="188"/>
      <c r="I143" s="188"/>
      <c r="J143" s="216"/>
    </row>
    <row r="144" spans="2:10" ht="39.950000000000003" customHeight="1" x14ac:dyDescent="0.2">
      <c r="B144" s="308"/>
      <c r="C144" s="198" t="s">
        <v>145</v>
      </c>
      <c r="D144" s="193"/>
      <c r="E144" s="205" t="s">
        <v>304</v>
      </c>
      <c r="F144" s="188"/>
      <c r="G144" s="188"/>
      <c r="H144" s="188"/>
      <c r="I144" s="188"/>
      <c r="J144" s="216"/>
    </row>
    <row r="145" spans="2:10" ht="39.950000000000003" customHeight="1" x14ac:dyDescent="0.2">
      <c r="B145" s="308"/>
      <c r="C145" s="198" t="s">
        <v>146</v>
      </c>
      <c r="D145" s="193"/>
      <c r="E145" s="205" t="s">
        <v>304</v>
      </c>
      <c r="F145" s="188"/>
      <c r="G145" s="188"/>
      <c r="H145" s="188"/>
      <c r="I145" s="188"/>
      <c r="J145" s="216"/>
    </row>
    <row r="146" spans="2:10" ht="39.950000000000003" customHeight="1" x14ac:dyDescent="0.2">
      <c r="B146" s="308"/>
      <c r="C146" s="198" t="s">
        <v>147</v>
      </c>
      <c r="D146" s="193"/>
      <c r="E146" s="205" t="s">
        <v>304</v>
      </c>
      <c r="F146" s="188"/>
      <c r="G146" s="188"/>
      <c r="H146" s="188"/>
      <c r="I146" s="188"/>
      <c r="J146" s="216"/>
    </row>
    <row r="147" spans="2:10" ht="39.950000000000003" customHeight="1" x14ac:dyDescent="0.2">
      <c r="B147" s="308"/>
      <c r="C147" s="198" t="s">
        <v>148</v>
      </c>
      <c r="D147" s="193"/>
      <c r="E147" s="205" t="s">
        <v>304</v>
      </c>
      <c r="F147" s="188"/>
      <c r="G147" s="188"/>
      <c r="H147" s="188"/>
      <c r="I147" s="188"/>
      <c r="J147" s="216"/>
    </row>
    <row r="148" spans="2:10" ht="39.950000000000003" customHeight="1" x14ac:dyDescent="0.2">
      <c r="B148" s="308"/>
      <c r="C148" s="198" t="s">
        <v>149</v>
      </c>
      <c r="D148" s="193"/>
      <c r="E148" s="205" t="s">
        <v>304</v>
      </c>
      <c r="F148" s="188"/>
      <c r="G148" s="188"/>
      <c r="H148" s="188"/>
      <c r="I148" s="188"/>
      <c r="J148" s="216"/>
    </row>
    <row r="149" spans="2:10" ht="39.950000000000003" customHeight="1" x14ac:dyDescent="0.2">
      <c r="B149" s="308"/>
      <c r="C149" s="198" t="s">
        <v>150</v>
      </c>
      <c r="D149" s="193"/>
      <c r="E149" s="205" t="s">
        <v>304</v>
      </c>
      <c r="F149" s="188"/>
      <c r="G149" s="188"/>
      <c r="H149" s="188"/>
      <c r="I149" s="188"/>
      <c r="J149" s="216"/>
    </row>
    <row r="150" spans="2:10" ht="39.950000000000003" customHeight="1" x14ac:dyDescent="0.2">
      <c r="B150" s="308"/>
      <c r="C150" s="198" t="s">
        <v>151</v>
      </c>
      <c r="D150" s="193"/>
      <c r="E150" s="205" t="s">
        <v>304</v>
      </c>
      <c r="F150" s="188"/>
      <c r="G150" s="188"/>
      <c r="H150" s="188"/>
      <c r="I150" s="188"/>
      <c r="J150" s="216"/>
    </row>
    <row r="151" spans="2:10" ht="39.950000000000003" customHeight="1" x14ac:dyDescent="0.2">
      <c r="B151" s="308"/>
      <c r="C151" s="198" t="s">
        <v>152</v>
      </c>
      <c r="D151" s="193"/>
      <c r="E151" s="205" t="s">
        <v>304</v>
      </c>
      <c r="F151" s="188"/>
      <c r="G151" s="188"/>
      <c r="H151" s="188"/>
      <c r="I151" s="188"/>
      <c r="J151" s="216"/>
    </row>
    <row r="152" spans="2:10" ht="39.950000000000003" customHeight="1" x14ac:dyDescent="0.2">
      <c r="B152" s="308"/>
      <c r="C152" s="198" t="s">
        <v>153</v>
      </c>
      <c r="D152" s="193"/>
      <c r="E152" s="205" t="s">
        <v>304</v>
      </c>
      <c r="F152" s="188"/>
      <c r="G152" s="188"/>
      <c r="H152" s="188"/>
      <c r="I152" s="188"/>
      <c r="J152" s="216"/>
    </row>
    <row r="153" spans="2:10" ht="39.950000000000003" customHeight="1" x14ac:dyDescent="0.2">
      <c r="B153" s="308"/>
      <c r="C153" s="198" t="s">
        <v>154</v>
      </c>
      <c r="D153" s="193"/>
      <c r="E153" s="205" t="s">
        <v>304</v>
      </c>
      <c r="F153" s="188"/>
      <c r="G153" s="188"/>
      <c r="H153" s="188"/>
      <c r="I153" s="188"/>
      <c r="J153" s="216"/>
    </row>
    <row r="154" spans="2:10" ht="39.950000000000003" customHeight="1" x14ac:dyDescent="0.2">
      <c r="B154" s="308"/>
      <c r="C154" s="198" t="s">
        <v>155</v>
      </c>
      <c r="D154" s="193"/>
      <c r="E154" s="205" t="s">
        <v>304</v>
      </c>
      <c r="F154" s="188"/>
      <c r="G154" s="188"/>
      <c r="H154" s="188"/>
      <c r="I154" s="188"/>
      <c r="J154" s="216"/>
    </row>
    <row r="155" spans="2:10" ht="39.950000000000003" customHeight="1" x14ac:dyDescent="0.2">
      <c r="B155" s="308"/>
      <c r="C155" s="198" t="s">
        <v>782</v>
      </c>
      <c r="D155" s="193"/>
      <c r="E155" s="205" t="s">
        <v>304</v>
      </c>
      <c r="F155" s="188"/>
      <c r="G155" s="188"/>
      <c r="H155" s="188"/>
      <c r="I155" s="188"/>
      <c r="J155" s="216"/>
    </row>
    <row r="156" spans="2:10" ht="39.950000000000003" customHeight="1" x14ac:dyDescent="0.2">
      <c r="B156" s="308"/>
      <c r="C156" s="198" t="s">
        <v>783</v>
      </c>
      <c r="D156" s="193"/>
      <c r="E156" s="205" t="s">
        <v>304</v>
      </c>
      <c r="F156" s="188"/>
      <c r="G156" s="188"/>
      <c r="H156" s="188"/>
      <c r="I156" s="188"/>
      <c r="J156" s="216"/>
    </row>
    <row r="157" spans="2:10" ht="39.950000000000003" customHeight="1" x14ac:dyDescent="0.2">
      <c r="B157" s="308"/>
      <c r="C157" s="198" t="s">
        <v>784</v>
      </c>
      <c r="D157" s="193"/>
      <c r="E157" s="205" t="s">
        <v>304</v>
      </c>
      <c r="F157" s="188"/>
      <c r="G157" s="188"/>
      <c r="H157" s="188"/>
      <c r="I157" s="188"/>
      <c r="J157" s="216"/>
    </row>
    <row r="158" spans="2:10" ht="39.950000000000003" customHeight="1" x14ac:dyDescent="0.2">
      <c r="B158" s="308"/>
      <c r="C158" s="198" t="s">
        <v>785</v>
      </c>
      <c r="D158" s="193"/>
      <c r="E158" s="205" t="s">
        <v>304</v>
      </c>
      <c r="F158" s="188"/>
      <c r="G158" s="188"/>
      <c r="H158" s="188"/>
      <c r="I158" s="188"/>
      <c r="J158" s="216"/>
    </row>
    <row r="159" spans="2:10" ht="39.950000000000003" customHeight="1" x14ac:dyDescent="0.2">
      <c r="B159" s="308"/>
      <c r="C159" s="198" t="s">
        <v>786</v>
      </c>
      <c r="D159" s="193"/>
      <c r="E159" s="205" t="s">
        <v>304</v>
      </c>
      <c r="F159" s="188"/>
      <c r="G159" s="188"/>
      <c r="H159" s="188"/>
      <c r="I159" s="188"/>
      <c r="J159" s="216"/>
    </row>
    <row r="160" spans="2:10" ht="39.950000000000003" customHeight="1" x14ac:dyDescent="0.2">
      <c r="B160" s="308"/>
      <c r="C160" s="198" t="s">
        <v>787</v>
      </c>
      <c r="D160" s="193"/>
      <c r="E160" s="205" t="s">
        <v>304</v>
      </c>
      <c r="F160" s="188"/>
      <c r="G160" s="188"/>
      <c r="H160" s="188"/>
      <c r="I160" s="188"/>
      <c r="J160" s="216"/>
    </row>
    <row r="161" spans="2:10" ht="39.950000000000003" customHeight="1" x14ac:dyDescent="0.2">
      <c r="B161" s="308"/>
      <c r="C161" s="198" t="s">
        <v>788</v>
      </c>
      <c r="D161" s="193"/>
      <c r="E161" s="205" t="s">
        <v>304</v>
      </c>
      <c r="F161" s="188"/>
      <c r="G161" s="188"/>
      <c r="H161" s="188"/>
      <c r="I161" s="188"/>
      <c r="J161" s="216"/>
    </row>
    <row r="162" spans="2:10" ht="39.950000000000003" customHeight="1" x14ac:dyDescent="0.2">
      <c r="B162" s="308"/>
      <c r="C162" s="198" t="s">
        <v>789</v>
      </c>
      <c r="D162" s="193"/>
      <c r="E162" s="205" t="s">
        <v>304</v>
      </c>
      <c r="F162" s="188"/>
      <c r="G162" s="188"/>
      <c r="H162" s="188"/>
      <c r="I162" s="188"/>
      <c r="J162" s="216"/>
    </row>
    <row r="163" spans="2:10" ht="39.950000000000003" customHeight="1" x14ac:dyDescent="0.2">
      <c r="B163" s="308"/>
      <c r="C163" s="198" t="s">
        <v>790</v>
      </c>
      <c r="D163" s="193"/>
      <c r="E163" s="205" t="s">
        <v>304</v>
      </c>
      <c r="F163" s="188"/>
      <c r="G163" s="188"/>
      <c r="H163" s="188"/>
      <c r="I163" s="188"/>
      <c r="J163" s="216"/>
    </row>
    <row r="164" spans="2:10" ht="39.950000000000003" customHeight="1" x14ac:dyDescent="0.2">
      <c r="B164" s="308"/>
      <c r="C164" s="198" t="s">
        <v>791</v>
      </c>
      <c r="D164" s="193"/>
      <c r="E164" s="205" t="s">
        <v>304</v>
      </c>
      <c r="F164" s="188"/>
      <c r="G164" s="188"/>
      <c r="H164" s="188"/>
      <c r="I164" s="188"/>
      <c r="J164" s="216"/>
    </row>
    <row r="165" spans="2:10" ht="39.950000000000003" customHeight="1" x14ac:dyDescent="0.2">
      <c r="B165" s="308"/>
      <c r="C165" s="198" t="s">
        <v>792</v>
      </c>
      <c r="D165" s="193"/>
      <c r="E165" s="205" t="s">
        <v>304</v>
      </c>
      <c r="F165" s="188"/>
      <c r="G165" s="188"/>
      <c r="H165" s="188"/>
      <c r="I165" s="188"/>
      <c r="J165" s="216"/>
    </row>
    <row r="166" spans="2:10" ht="39.950000000000003" customHeight="1" x14ac:dyDescent="0.2">
      <c r="B166" s="308"/>
      <c r="C166" s="198" t="s">
        <v>793</v>
      </c>
      <c r="D166" s="193"/>
      <c r="E166" s="205" t="s">
        <v>304</v>
      </c>
      <c r="F166" s="188"/>
      <c r="G166" s="188"/>
      <c r="H166" s="188"/>
      <c r="I166" s="188"/>
      <c r="J166" s="216"/>
    </row>
    <row r="167" spans="2:10" ht="39.950000000000003" customHeight="1" x14ac:dyDescent="0.2">
      <c r="B167" s="308"/>
      <c r="C167" s="198" t="s">
        <v>794</v>
      </c>
      <c r="D167" s="193"/>
      <c r="E167" s="205" t="s">
        <v>304</v>
      </c>
      <c r="F167" s="188"/>
      <c r="G167" s="188"/>
      <c r="H167" s="188"/>
      <c r="I167" s="188"/>
      <c r="J167" s="216"/>
    </row>
    <row r="168" spans="2:10" ht="39.950000000000003" customHeight="1" x14ac:dyDescent="0.2">
      <c r="B168" s="308"/>
      <c r="C168" s="198" t="s">
        <v>795</v>
      </c>
      <c r="D168" s="193"/>
      <c r="E168" s="205" t="s">
        <v>304</v>
      </c>
      <c r="F168" s="188"/>
      <c r="G168" s="188"/>
      <c r="H168" s="188"/>
      <c r="I168" s="188"/>
      <c r="J168" s="216"/>
    </row>
    <row r="169" spans="2:10" ht="39.950000000000003" customHeight="1" x14ac:dyDescent="0.2">
      <c r="B169" s="308"/>
      <c r="C169" s="198" t="s">
        <v>796</v>
      </c>
      <c r="D169" s="193"/>
      <c r="E169" s="205" t="s">
        <v>304</v>
      </c>
      <c r="F169" s="188"/>
      <c r="G169" s="188"/>
      <c r="H169" s="188"/>
      <c r="I169" s="188"/>
      <c r="J169" s="216"/>
    </row>
    <row r="170" spans="2:10" ht="39.950000000000003" customHeight="1" x14ac:dyDescent="0.2">
      <c r="B170" s="308"/>
      <c r="C170" s="198" t="s">
        <v>797</v>
      </c>
      <c r="D170" s="193"/>
      <c r="E170" s="205" t="s">
        <v>304</v>
      </c>
      <c r="F170" s="188"/>
      <c r="G170" s="188"/>
      <c r="H170" s="188"/>
      <c r="I170" s="188"/>
      <c r="J170" s="216"/>
    </row>
    <row r="171" spans="2:10" ht="39.950000000000003" customHeight="1" x14ac:dyDescent="0.2">
      <c r="B171" s="308"/>
      <c r="C171" s="198" t="s">
        <v>798</v>
      </c>
      <c r="D171" s="193"/>
      <c r="E171" s="205" t="s">
        <v>304</v>
      </c>
      <c r="F171" s="188"/>
      <c r="G171" s="188"/>
      <c r="H171" s="188"/>
      <c r="I171" s="188"/>
      <c r="J171" s="216"/>
    </row>
    <row r="172" spans="2:10" ht="39.950000000000003" customHeight="1" x14ac:dyDescent="0.2">
      <c r="B172" s="308"/>
      <c r="C172" s="198" t="s">
        <v>799</v>
      </c>
      <c r="D172" s="193"/>
      <c r="E172" s="205" t="s">
        <v>304</v>
      </c>
      <c r="F172" s="188"/>
      <c r="G172" s="188"/>
      <c r="H172" s="188"/>
      <c r="I172" s="188"/>
      <c r="J172" s="216"/>
    </row>
    <row r="173" spans="2:10" ht="39.950000000000003" customHeight="1" x14ac:dyDescent="0.2">
      <c r="B173" s="308"/>
      <c r="C173" s="198" t="s">
        <v>800</v>
      </c>
      <c r="D173" s="193"/>
      <c r="E173" s="205" t="s">
        <v>304</v>
      </c>
      <c r="F173" s="188"/>
      <c r="G173" s="188"/>
      <c r="H173" s="188"/>
      <c r="I173" s="188"/>
      <c r="J173" s="216"/>
    </row>
    <row r="174" spans="2:10" ht="39.950000000000003" customHeight="1" x14ac:dyDescent="0.2">
      <c r="B174" s="308"/>
      <c r="C174" s="198" t="s">
        <v>801</v>
      </c>
      <c r="D174" s="193"/>
      <c r="E174" s="205" t="s">
        <v>304</v>
      </c>
      <c r="F174" s="188"/>
      <c r="G174" s="188"/>
      <c r="H174" s="188"/>
      <c r="I174" s="188"/>
      <c r="J174" s="216"/>
    </row>
    <row r="175" spans="2:10" ht="39.950000000000003" customHeight="1" x14ac:dyDescent="0.2">
      <c r="B175" s="308"/>
      <c r="C175" s="198" t="s">
        <v>802</v>
      </c>
      <c r="D175" s="193"/>
      <c r="E175" s="205" t="s">
        <v>304</v>
      </c>
      <c r="F175" s="188"/>
      <c r="G175" s="188"/>
      <c r="H175" s="188"/>
      <c r="I175" s="188"/>
      <c r="J175" s="216"/>
    </row>
    <row r="176" spans="2:10" ht="39.950000000000003" customHeight="1" x14ac:dyDescent="0.2">
      <c r="B176" s="308"/>
      <c r="C176" s="198" t="s">
        <v>803</v>
      </c>
      <c r="D176" s="193"/>
      <c r="E176" s="205" t="s">
        <v>304</v>
      </c>
      <c r="F176" s="188"/>
      <c r="G176" s="188"/>
      <c r="H176" s="188"/>
      <c r="I176" s="188"/>
      <c r="J176" s="216"/>
    </row>
    <row r="177" spans="2:10" ht="39.950000000000003" customHeight="1" x14ac:dyDescent="0.2">
      <c r="B177" s="308"/>
      <c r="C177" s="198" t="s">
        <v>804</v>
      </c>
      <c r="D177" s="193"/>
      <c r="E177" s="205" t="s">
        <v>304</v>
      </c>
      <c r="F177" s="188"/>
      <c r="G177" s="188"/>
      <c r="H177" s="188"/>
      <c r="I177" s="188"/>
      <c r="J177" s="216"/>
    </row>
    <row r="178" spans="2:10" ht="39.950000000000003" customHeight="1" x14ac:dyDescent="0.2">
      <c r="B178" s="308"/>
      <c r="C178" s="198" t="s">
        <v>805</v>
      </c>
      <c r="D178" s="193"/>
      <c r="E178" s="205" t="s">
        <v>304</v>
      </c>
      <c r="F178" s="188"/>
      <c r="G178" s="188"/>
      <c r="H178" s="188"/>
      <c r="I178" s="188"/>
      <c r="J178" s="216"/>
    </row>
    <row r="179" spans="2:10" ht="39.950000000000003" customHeight="1" x14ac:dyDescent="0.2">
      <c r="B179" s="308"/>
      <c r="C179" s="198" t="s">
        <v>806</v>
      </c>
      <c r="D179" s="193"/>
      <c r="E179" s="205" t="s">
        <v>304</v>
      </c>
      <c r="F179" s="188"/>
      <c r="G179" s="188"/>
      <c r="H179" s="188"/>
      <c r="I179" s="188"/>
      <c r="J179" s="216"/>
    </row>
    <row r="180" spans="2:10" ht="39.950000000000003" customHeight="1" x14ac:dyDescent="0.2">
      <c r="B180" s="308"/>
      <c r="C180" s="198" t="s">
        <v>807</v>
      </c>
      <c r="D180" s="193"/>
      <c r="E180" s="205" t="s">
        <v>304</v>
      </c>
      <c r="F180" s="188"/>
      <c r="G180" s="188"/>
      <c r="H180" s="188"/>
      <c r="I180" s="188"/>
      <c r="J180" s="216"/>
    </row>
    <row r="181" spans="2:10" ht="39.950000000000003" customHeight="1" x14ac:dyDescent="0.2">
      <c r="B181" s="308"/>
      <c r="C181" s="198" t="s">
        <v>808</v>
      </c>
      <c r="D181" s="193"/>
      <c r="E181" s="205" t="s">
        <v>304</v>
      </c>
      <c r="F181" s="188"/>
      <c r="G181" s="188"/>
      <c r="H181" s="188"/>
      <c r="I181" s="188"/>
      <c r="J181" s="216"/>
    </row>
    <row r="182" spans="2:10" ht="39.950000000000003" customHeight="1" x14ac:dyDescent="0.2">
      <c r="B182" s="308"/>
      <c r="C182" s="198" t="s">
        <v>809</v>
      </c>
      <c r="D182" s="193"/>
      <c r="E182" s="205" t="s">
        <v>304</v>
      </c>
      <c r="F182" s="188"/>
      <c r="G182" s="188"/>
      <c r="H182" s="188"/>
      <c r="I182" s="188"/>
      <c r="J182" s="216"/>
    </row>
    <row r="183" spans="2:10" ht="39.950000000000003" customHeight="1" x14ac:dyDescent="0.2">
      <c r="B183" s="308"/>
      <c r="C183" s="198" t="s">
        <v>810</v>
      </c>
      <c r="D183" s="193"/>
      <c r="E183" s="205" t="s">
        <v>304</v>
      </c>
      <c r="F183" s="188"/>
      <c r="G183" s="188"/>
      <c r="H183" s="188"/>
      <c r="I183" s="188"/>
      <c r="J183" s="216"/>
    </row>
    <row r="184" spans="2:10" ht="39.950000000000003" customHeight="1" x14ac:dyDescent="0.2">
      <c r="B184" s="308"/>
      <c r="C184" s="198" t="s">
        <v>811</v>
      </c>
      <c r="D184" s="193"/>
      <c r="E184" s="205" t="s">
        <v>304</v>
      </c>
      <c r="F184" s="188"/>
      <c r="G184" s="188"/>
      <c r="H184" s="188"/>
      <c r="I184" s="188"/>
      <c r="J184" s="216"/>
    </row>
    <row r="185" spans="2:10" ht="39.950000000000003" customHeight="1" x14ac:dyDescent="0.2">
      <c r="B185" s="308"/>
      <c r="C185" s="198" t="s">
        <v>812</v>
      </c>
      <c r="D185" s="193"/>
      <c r="E185" s="205" t="s">
        <v>304</v>
      </c>
      <c r="F185" s="188"/>
      <c r="G185" s="188"/>
      <c r="H185" s="188"/>
      <c r="I185" s="188"/>
      <c r="J185" s="216"/>
    </row>
    <row r="186" spans="2:10" ht="39.950000000000003" customHeight="1" x14ac:dyDescent="0.2">
      <c r="B186" s="308"/>
      <c r="C186" s="198" t="s">
        <v>813</v>
      </c>
      <c r="D186" s="193"/>
      <c r="E186" s="205" t="s">
        <v>304</v>
      </c>
      <c r="F186" s="188"/>
      <c r="G186" s="188"/>
      <c r="H186" s="188"/>
      <c r="I186" s="188"/>
      <c r="J186" s="216"/>
    </row>
    <row r="187" spans="2:10" ht="39.950000000000003" customHeight="1" x14ac:dyDescent="0.2">
      <c r="B187" s="308"/>
      <c r="C187" s="198" t="s">
        <v>814</v>
      </c>
      <c r="D187" s="193"/>
      <c r="E187" s="205" t="s">
        <v>304</v>
      </c>
      <c r="F187" s="188"/>
      <c r="G187" s="188"/>
      <c r="H187" s="188"/>
      <c r="I187" s="188"/>
      <c r="J187" s="216"/>
    </row>
    <row r="188" spans="2:10" ht="39.950000000000003" customHeight="1" x14ac:dyDescent="0.2">
      <c r="B188" s="308"/>
      <c r="C188" s="198" t="s">
        <v>815</v>
      </c>
      <c r="D188" s="193"/>
      <c r="E188" s="205" t="s">
        <v>304</v>
      </c>
      <c r="F188" s="188"/>
      <c r="G188" s="188"/>
      <c r="H188" s="188"/>
      <c r="I188" s="188"/>
      <c r="J188" s="216"/>
    </row>
    <row r="189" spans="2:10" ht="39.950000000000003" customHeight="1" x14ac:dyDescent="0.2">
      <c r="B189" s="308"/>
      <c r="C189" s="198" t="s">
        <v>816</v>
      </c>
      <c r="D189" s="193"/>
      <c r="E189" s="205" t="s">
        <v>304</v>
      </c>
      <c r="F189" s="188"/>
      <c r="G189" s="188"/>
      <c r="H189" s="188"/>
      <c r="I189" s="188"/>
      <c r="J189" s="216"/>
    </row>
    <row r="190" spans="2:10" ht="39.950000000000003" customHeight="1" x14ac:dyDescent="0.2">
      <c r="B190" s="308"/>
      <c r="C190" s="198" t="s">
        <v>817</v>
      </c>
      <c r="D190" s="193"/>
      <c r="E190" s="205" t="s">
        <v>304</v>
      </c>
      <c r="F190" s="188"/>
      <c r="G190" s="188"/>
      <c r="H190" s="188"/>
      <c r="I190" s="188"/>
      <c r="J190" s="216"/>
    </row>
    <row r="191" spans="2:10" ht="39.950000000000003" customHeight="1" x14ac:dyDescent="0.2">
      <c r="B191" s="308"/>
      <c r="C191" s="198" t="s">
        <v>818</v>
      </c>
      <c r="D191" s="193"/>
      <c r="E191" s="205" t="s">
        <v>304</v>
      </c>
      <c r="F191" s="188"/>
      <c r="G191" s="188"/>
      <c r="H191" s="188"/>
      <c r="I191" s="188"/>
      <c r="J191" s="216"/>
    </row>
    <row r="192" spans="2:10" ht="39.950000000000003" customHeight="1" x14ac:dyDescent="0.2">
      <c r="B192" s="308"/>
      <c r="C192" s="198" t="s">
        <v>819</v>
      </c>
      <c r="D192" s="193"/>
      <c r="E192" s="205" t="s">
        <v>304</v>
      </c>
      <c r="F192" s="188"/>
      <c r="G192" s="188"/>
      <c r="H192" s="188"/>
      <c r="I192" s="188"/>
      <c r="J192" s="216"/>
    </row>
    <row r="193" spans="2:10" ht="39.950000000000003" customHeight="1" x14ac:dyDescent="0.2">
      <c r="B193" s="308"/>
      <c r="C193" s="198" t="s">
        <v>820</v>
      </c>
      <c r="D193" s="193"/>
      <c r="E193" s="205" t="s">
        <v>304</v>
      </c>
      <c r="F193" s="188"/>
      <c r="G193" s="188"/>
      <c r="H193" s="188"/>
      <c r="I193" s="188"/>
      <c r="J193" s="216"/>
    </row>
    <row r="194" spans="2:10" ht="39.950000000000003" customHeight="1" x14ac:dyDescent="0.2">
      <c r="B194" s="308"/>
      <c r="C194" s="198" t="s">
        <v>821</v>
      </c>
      <c r="D194" s="193"/>
      <c r="E194" s="205" t="s">
        <v>304</v>
      </c>
      <c r="F194" s="188"/>
      <c r="G194" s="188"/>
      <c r="H194" s="188"/>
      <c r="I194" s="188"/>
      <c r="J194" s="216"/>
    </row>
    <row r="195" spans="2:10" ht="39.950000000000003" customHeight="1" x14ac:dyDescent="0.2">
      <c r="B195" s="308"/>
      <c r="C195" s="198" t="s">
        <v>822</v>
      </c>
      <c r="D195" s="193"/>
      <c r="E195" s="205" t="s">
        <v>304</v>
      </c>
      <c r="F195" s="188"/>
      <c r="G195" s="188"/>
      <c r="H195" s="188"/>
      <c r="I195" s="188"/>
      <c r="J195" s="216"/>
    </row>
    <row r="196" spans="2:10" ht="39.950000000000003" customHeight="1" x14ac:dyDescent="0.2">
      <c r="B196" s="308"/>
      <c r="C196" s="198" t="s">
        <v>823</v>
      </c>
      <c r="D196" s="193"/>
      <c r="E196" s="205" t="s">
        <v>304</v>
      </c>
      <c r="F196" s="188"/>
      <c r="G196" s="188"/>
      <c r="H196" s="188"/>
      <c r="I196" s="188"/>
      <c r="J196" s="216"/>
    </row>
    <row r="197" spans="2:10" ht="39.950000000000003" customHeight="1" x14ac:dyDescent="0.2">
      <c r="B197" s="308"/>
      <c r="C197" s="198" t="s">
        <v>824</v>
      </c>
      <c r="D197" s="193"/>
      <c r="E197" s="205" t="s">
        <v>304</v>
      </c>
      <c r="F197" s="188"/>
      <c r="G197" s="188"/>
      <c r="H197" s="188"/>
      <c r="I197" s="188"/>
      <c r="J197" s="216"/>
    </row>
    <row r="198" spans="2:10" ht="39.950000000000003" customHeight="1" x14ac:dyDescent="0.2">
      <c r="B198" s="308"/>
      <c r="C198" s="198" t="s">
        <v>825</v>
      </c>
      <c r="D198" s="193"/>
      <c r="E198" s="205" t="s">
        <v>304</v>
      </c>
      <c r="F198" s="188"/>
      <c r="G198" s="188"/>
      <c r="H198" s="188"/>
      <c r="I198" s="188"/>
      <c r="J198" s="216"/>
    </row>
    <row r="199" spans="2:10" ht="39.950000000000003" customHeight="1" x14ac:dyDescent="0.2">
      <c r="B199" s="308"/>
      <c r="C199" s="198" t="s">
        <v>826</v>
      </c>
      <c r="D199" s="193"/>
      <c r="E199" s="205" t="s">
        <v>304</v>
      </c>
      <c r="F199" s="188"/>
      <c r="G199" s="188"/>
      <c r="H199" s="188"/>
      <c r="I199" s="188"/>
      <c r="J199" s="216"/>
    </row>
    <row r="200" spans="2:10" ht="39.950000000000003" customHeight="1" x14ac:dyDescent="0.2">
      <c r="B200" s="308"/>
      <c r="C200" s="198" t="s">
        <v>827</v>
      </c>
      <c r="D200" s="193"/>
      <c r="E200" s="205" t="s">
        <v>304</v>
      </c>
      <c r="F200" s="188"/>
      <c r="G200" s="188"/>
      <c r="H200" s="188"/>
      <c r="I200" s="188"/>
      <c r="J200" s="216"/>
    </row>
    <row r="201" spans="2:10" ht="39.950000000000003" customHeight="1" x14ac:dyDescent="0.2">
      <c r="B201" s="308"/>
      <c r="C201" s="198" t="s">
        <v>828</v>
      </c>
      <c r="D201" s="193"/>
      <c r="E201" s="205" t="s">
        <v>304</v>
      </c>
      <c r="F201" s="188"/>
      <c r="G201" s="188"/>
      <c r="H201" s="188"/>
      <c r="I201" s="188"/>
      <c r="J201" s="216"/>
    </row>
    <row r="202" spans="2:10" ht="39.950000000000003" customHeight="1" x14ac:dyDescent="0.2">
      <c r="B202" s="308"/>
      <c r="C202" s="198" t="s">
        <v>829</v>
      </c>
      <c r="D202" s="193"/>
      <c r="E202" s="205" t="s">
        <v>304</v>
      </c>
      <c r="F202" s="188"/>
      <c r="G202" s="188"/>
      <c r="H202" s="188"/>
      <c r="I202" s="188"/>
      <c r="J202" s="216"/>
    </row>
    <row r="203" spans="2:10" ht="39.950000000000003" customHeight="1" x14ac:dyDescent="0.2">
      <c r="B203" s="308"/>
      <c r="C203" s="198" t="s">
        <v>830</v>
      </c>
      <c r="D203" s="193"/>
      <c r="E203" s="205" t="s">
        <v>304</v>
      </c>
      <c r="F203" s="188"/>
      <c r="G203" s="188"/>
      <c r="H203" s="188"/>
      <c r="I203" s="188"/>
      <c r="J203" s="216"/>
    </row>
    <row r="204" spans="2:10" ht="39.950000000000003" customHeight="1" thickBot="1" x14ac:dyDescent="0.25">
      <c r="B204" s="309"/>
      <c r="C204" s="199" t="s">
        <v>831</v>
      </c>
      <c r="D204" s="217"/>
      <c r="E204" s="218" t="s">
        <v>304</v>
      </c>
      <c r="F204" s="219"/>
      <c r="G204" s="219"/>
      <c r="H204" s="219"/>
      <c r="I204" s="219"/>
      <c r="J204" s="220"/>
    </row>
    <row r="205" spans="2:10" x14ac:dyDescent="0.2">
      <c r="I205" s="221" t="s">
        <v>157</v>
      </c>
      <c r="J205" s="222">
        <f>SUM(J5:J204)</f>
        <v>0</v>
      </c>
    </row>
    <row r="206" spans="2:10" x14ac:dyDescent="0.2">
      <c r="D206" s="191"/>
      <c r="E206" s="191"/>
      <c r="I206" s="189" t="s">
        <v>158</v>
      </c>
      <c r="J206" s="190">
        <f>SUM(J105:J204)</f>
        <v>0</v>
      </c>
    </row>
    <row r="207" spans="2:10" x14ac:dyDescent="0.2">
      <c r="I207" s="189" t="s">
        <v>693</v>
      </c>
      <c r="J207" s="192" t="e">
        <f>J206/J205</f>
        <v>#DIV/0!</v>
      </c>
    </row>
  </sheetData>
  <sheetProtection password="A793" sheet="1" objects="1" scenarios="1" formatColumns="0" formatRows="0"/>
  <mergeCells count="3">
    <mergeCell ref="C2:J2"/>
    <mergeCell ref="B5:B104"/>
    <mergeCell ref="B105:B204"/>
  </mergeCells>
  <phoneticPr fontId="6" type="noConversion"/>
  <dataValidations count="1">
    <dataValidation type="list" allowBlank="1" showInputMessage="1" showErrorMessage="1" sqref="E5:E204">
      <formula1>"bitte wählen,HöS,HöS/HS,HS,HS/MS,MS,MS/NS,NS"</formula1>
    </dataValidation>
  </dataValidations>
  <pageMargins left="0.78740157499999996" right="0.78740157499999996" top="0.984251969" bottom="0.984251969" header="0.4921259845" footer="0.4921259845"/>
  <pageSetup paperSize="0" scale="41" fitToHeight="50" orientation="portrait" r:id="rId1"/>
  <headerFooter alignWithMargins="0"/>
  <rowBreaks count="1" manualBreakCount="1">
    <brk id="10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3"/>
  </sheetPr>
  <dimension ref="B2:M207"/>
  <sheetViews>
    <sheetView showGridLines="0" zoomScaleNormal="100" workbookViewId="0">
      <pane xSplit="3" ySplit="4" topLeftCell="D5" activePane="bottomRight" state="frozen"/>
      <selection pane="topRight" activeCell="D1" sqref="D1"/>
      <selection pane="bottomLeft" activeCell="A5" sqref="A5"/>
      <selection pane="bottomRight" activeCell="B2" sqref="B2"/>
    </sheetView>
  </sheetViews>
  <sheetFormatPr baseColWidth="10" defaultColWidth="10" defaultRowHeight="12.75" x14ac:dyDescent="0.2"/>
  <cols>
    <col min="1" max="1" width="1" style="171" customWidth="1"/>
    <col min="2" max="2" width="15.75" style="171" bestFit="1" customWidth="1"/>
    <col min="3" max="3" width="21.75" style="171" customWidth="1"/>
    <col min="4" max="4" width="36" style="171" customWidth="1"/>
    <col min="5" max="5" width="13.625" style="171" customWidth="1"/>
    <col min="6" max="6" width="22.25" style="171" customWidth="1"/>
    <col min="7" max="7" width="23.875" style="171" customWidth="1"/>
    <col min="8" max="8" width="6.25" style="171" customWidth="1"/>
    <col min="9" max="9" width="20.875" style="171" bestFit="1" customWidth="1"/>
    <col min="10" max="10" width="29.875" style="171" customWidth="1"/>
    <col min="11" max="16384" width="10" style="171"/>
  </cols>
  <sheetData>
    <row r="2" spans="2:13" ht="31.5" customHeight="1" x14ac:dyDescent="0.2">
      <c r="C2" s="303" t="s">
        <v>156</v>
      </c>
      <c r="D2" s="303"/>
      <c r="E2" s="303"/>
      <c r="F2" s="303"/>
      <c r="G2" s="303"/>
      <c r="H2" s="303"/>
      <c r="I2" s="303"/>
      <c r="J2" s="303"/>
      <c r="K2" s="168"/>
      <c r="L2" s="167"/>
      <c r="M2" s="167"/>
    </row>
    <row r="3" spans="2:13" x14ac:dyDescent="0.2">
      <c r="B3" s="189" t="s">
        <v>832</v>
      </c>
      <c r="C3" s="200"/>
    </row>
    <row r="4" spans="2:13" ht="13.5" thickBot="1" x14ac:dyDescent="0.25">
      <c r="D4" s="187" t="s">
        <v>690</v>
      </c>
      <c r="E4" s="187" t="s">
        <v>308</v>
      </c>
      <c r="F4" s="187" t="s">
        <v>691</v>
      </c>
      <c r="G4" s="187" t="s">
        <v>901</v>
      </c>
      <c r="H4" s="187" t="s">
        <v>902</v>
      </c>
      <c r="I4" s="187" t="s">
        <v>903</v>
      </c>
      <c r="J4" s="187" t="s">
        <v>1063</v>
      </c>
    </row>
    <row r="5" spans="2:13" ht="39.950000000000003" customHeight="1" x14ac:dyDescent="0.2">
      <c r="B5" s="304" t="s">
        <v>781</v>
      </c>
      <c r="C5" s="194" t="s">
        <v>738</v>
      </c>
      <c r="D5" s="212"/>
      <c r="E5" s="213" t="s">
        <v>304</v>
      </c>
      <c r="F5" s="214"/>
      <c r="G5" s="223"/>
      <c r="H5" s="214"/>
      <c r="I5" s="223"/>
      <c r="J5" s="215"/>
    </row>
    <row r="6" spans="2:13" ht="39.950000000000003" customHeight="1" x14ac:dyDescent="0.2">
      <c r="B6" s="305"/>
      <c r="C6" s="195" t="s">
        <v>729</v>
      </c>
      <c r="D6" s="193"/>
      <c r="E6" s="205" t="s">
        <v>304</v>
      </c>
      <c r="F6" s="188"/>
      <c r="G6" s="188"/>
      <c r="H6" s="188"/>
      <c r="I6" s="188"/>
      <c r="J6" s="216"/>
    </row>
    <row r="7" spans="2:13" ht="39.950000000000003" customHeight="1" x14ac:dyDescent="0.2">
      <c r="B7" s="305"/>
      <c r="C7" s="195" t="s">
        <v>730</v>
      </c>
      <c r="D7" s="193"/>
      <c r="E7" s="205" t="s">
        <v>304</v>
      </c>
      <c r="F7" s="188"/>
      <c r="G7" s="188"/>
      <c r="H7" s="188"/>
      <c r="I7" s="188"/>
      <c r="J7" s="216"/>
    </row>
    <row r="8" spans="2:13" ht="39.950000000000003" customHeight="1" x14ac:dyDescent="0.2">
      <c r="B8" s="305"/>
      <c r="C8" s="195" t="s">
        <v>731</v>
      </c>
      <c r="D8" s="193"/>
      <c r="E8" s="205" t="s">
        <v>304</v>
      </c>
      <c r="F8" s="188"/>
      <c r="G8" s="188"/>
      <c r="H8" s="188"/>
      <c r="I8" s="188"/>
      <c r="J8" s="216"/>
    </row>
    <row r="9" spans="2:13" ht="39.950000000000003" customHeight="1" x14ac:dyDescent="0.2">
      <c r="B9" s="305"/>
      <c r="C9" s="195" t="s">
        <v>732</v>
      </c>
      <c r="D9" s="193"/>
      <c r="E9" s="205" t="s">
        <v>304</v>
      </c>
      <c r="F9" s="188"/>
      <c r="G9" s="188"/>
      <c r="H9" s="188"/>
      <c r="I9" s="188"/>
      <c r="J9" s="216"/>
    </row>
    <row r="10" spans="2:13" ht="39.950000000000003" customHeight="1" x14ac:dyDescent="0.2">
      <c r="B10" s="305"/>
      <c r="C10" s="195" t="s">
        <v>733</v>
      </c>
      <c r="D10" s="193"/>
      <c r="E10" s="205" t="s">
        <v>304</v>
      </c>
      <c r="F10" s="188"/>
      <c r="G10" s="188"/>
      <c r="H10" s="188"/>
      <c r="I10" s="188"/>
      <c r="J10" s="216"/>
    </row>
    <row r="11" spans="2:13" ht="39.950000000000003" customHeight="1" x14ac:dyDescent="0.2">
      <c r="B11" s="305"/>
      <c r="C11" s="195" t="s">
        <v>734</v>
      </c>
      <c r="D11" s="193"/>
      <c r="E11" s="205" t="s">
        <v>304</v>
      </c>
      <c r="F11" s="188"/>
      <c r="G11" s="188"/>
      <c r="H11" s="188"/>
      <c r="I11" s="188"/>
      <c r="J11" s="216"/>
    </row>
    <row r="12" spans="2:13" ht="39.950000000000003" customHeight="1" x14ac:dyDescent="0.2">
      <c r="B12" s="305"/>
      <c r="C12" s="195" t="s">
        <v>735</v>
      </c>
      <c r="D12" s="193"/>
      <c r="E12" s="205" t="s">
        <v>304</v>
      </c>
      <c r="F12" s="188"/>
      <c r="G12" s="188"/>
      <c r="H12" s="188"/>
      <c r="I12" s="188"/>
      <c r="J12" s="216"/>
    </row>
    <row r="13" spans="2:13" ht="39.950000000000003" customHeight="1" x14ac:dyDescent="0.2">
      <c r="B13" s="305"/>
      <c r="C13" s="195" t="s">
        <v>736</v>
      </c>
      <c r="D13" s="193"/>
      <c r="E13" s="205" t="s">
        <v>304</v>
      </c>
      <c r="F13" s="188"/>
      <c r="G13" s="188"/>
      <c r="H13" s="188"/>
      <c r="I13" s="188"/>
      <c r="J13" s="216"/>
    </row>
    <row r="14" spans="2:13" ht="39.950000000000003" customHeight="1" x14ac:dyDescent="0.2">
      <c r="B14" s="305"/>
      <c r="C14" s="195" t="s">
        <v>737</v>
      </c>
      <c r="D14" s="193"/>
      <c r="E14" s="205" t="s">
        <v>304</v>
      </c>
      <c r="F14" s="188"/>
      <c r="G14" s="188"/>
      <c r="H14" s="188"/>
      <c r="I14" s="188"/>
      <c r="J14" s="216"/>
    </row>
    <row r="15" spans="2:13" ht="39.950000000000003" customHeight="1" x14ac:dyDescent="0.2">
      <c r="B15" s="305"/>
      <c r="C15" s="195" t="s">
        <v>740</v>
      </c>
      <c r="D15" s="193"/>
      <c r="E15" s="205" t="s">
        <v>304</v>
      </c>
      <c r="F15" s="188"/>
      <c r="G15" s="188"/>
      <c r="H15" s="188"/>
      <c r="I15" s="188"/>
      <c r="J15" s="216"/>
    </row>
    <row r="16" spans="2:13" ht="39.950000000000003" customHeight="1" x14ac:dyDescent="0.2">
      <c r="B16" s="305"/>
      <c r="C16" s="195" t="s">
        <v>741</v>
      </c>
      <c r="D16" s="193"/>
      <c r="E16" s="205" t="s">
        <v>304</v>
      </c>
      <c r="F16" s="188"/>
      <c r="G16" s="188"/>
      <c r="H16" s="188"/>
      <c r="I16" s="188"/>
      <c r="J16" s="216"/>
    </row>
    <row r="17" spans="2:10" ht="39.950000000000003" customHeight="1" x14ac:dyDescent="0.2">
      <c r="B17" s="305"/>
      <c r="C17" s="195" t="s">
        <v>742</v>
      </c>
      <c r="D17" s="193"/>
      <c r="E17" s="205" t="s">
        <v>304</v>
      </c>
      <c r="F17" s="188"/>
      <c r="G17" s="188"/>
      <c r="H17" s="188"/>
      <c r="I17" s="188"/>
      <c r="J17" s="216"/>
    </row>
    <row r="18" spans="2:10" ht="39.950000000000003" customHeight="1" x14ac:dyDescent="0.2">
      <c r="B18" s="305"/>
      <c r="C18" s="195" t="s">
        <v>743</v>
      </c>
      <c r="D18" s="193"/>
      <c r="E18" s="205" t="s">
        <v>304</v>
      </c>
      <c r="F18" s="188"/>
      <c r="G18" s="188"/>
      <c r="H18" s="188"/>
      <c r="I18" s="188"/>
      <c r="J18" s="216"/>
    </row>
    <row r="19" spans="2:10" ht="39.950000000000003" customHeight="1" x14ac:dyDescent="0.2">
      <c r="B19" s="305"/>
      <c r="C19" s="195" t="s">
        <v>744</v>
      </c>
      <c r="D19" s="193"/>
      <c r="E19" s="205" t="s">
        <v>304</v>
      </c>
      <c r="F19" s="188"/>
      <c r="G19" s="188"/>
      <c r="H19" s="188"/>
      <c r="I19" s="188"/>
      <c r="J19" s="216"/>
    </row>
    <row r="20" spans="2:10" ht="39.950000000000003" customHeight="1" x14ac:dyDescent="0.2">
      <c r="B20" s="305"/>
      <c r="C20" s="195" t="s">
        <v>745</v>
      </c>
      <c r="D20" s="193"/>
      <c r="E20" s="205" t="s">
        <v>304</v>
      </c>
      <c r="F20" s="188"/>
      <c r="G20" s="188"/>
      <c r="H20" s="188"/>
      <c r="I20" s="188"/>
      <c r="J20" s="216"/>
    </row>
    <row r="21" spans="2:10" ht="39.950000000000003" customHeight="1" x14ac:dyDescent="0.2">
      <c r="B21" s="305"/>
      <c r="C21" s="195" t="s">
        <v>746</v>
      </c>
      <c r="D21" s="193"/>
      <c r="E21" s="205" t="s">
        <v>304</v>
      </c>
      <c r="F21" s="188"/>
      <c r="G21" s="188"/>
      <c r="H21" s="188"/>
      <c r="I21" s="188"/>
      <c r="J21" s="216"/>
    </row>
    <row r="22" spans="2:10" ht="39.950000000000003" customHeight="1" x14ac:dyDescent="0.2">
      <c r="B22" s="305"/>
      <c r="C22" s="195" t="s">
        <v>747</v>
      </c>
      <c r="D22" s="193"/>
      <c r="E22" s="205" t="s">
        <v>304</v>
      </c>
      <c r="F22" s="188"/>
      <c r="G22" s="188"/>
      <c r="H22" s="188"/>
      <c r="I22" s="188"/>
      <c r="J22" s="216"/>
    </row>
    <row r="23" spans="2:10" ht="39.950000000000003" customHeight="1" x14ac:dyDescent="0.2">
      <c r="B23" s="305"/>
      <c r="C23" s="195" t="s">
        <v>748</v>
      </c>
      <c r="D23" s="193"/>
      <c r="E23" s="205" t="s">
        <v>304</v>
      </c>
      <c r="F23" s="188"/>
      <c r="G23" s="188"/>
      <c r="H23" s="188"/>
      <c r="I23" s="188"/>
      <c r="J23" s="216"/>
    </row>
    <row r="24" spans="2:10" ht="39.950000000000003" customHeight="1" x14ac:dyDescent="0.2">
      <c r="B24" s="305"/>
      <c r="C24" s="195" t="s">
        <v>749</v>
      </c>
      <c r="D24" s="193"/>
      <c r="E24" s="205" t="s">
        <v>304</v>
      </c>
      <c r="F24" s="188"/>
      <c r="G24" s="188"/>
      <c r="H24" s="188"/>
      <c r="I24" s="188"/>
      <c r="J24" s="216"/>
    </row>
    <row r="25" spans="2:10" ht="39.950000000000003" customHeight="1" x14ac:dyDescent="0.2">
      <c r="B25" s="305"/>
      <c r="C25" s="195" t="s">
        <v>750</v>
      </c>
      <c r="D25" s="193"/>
      <c r="E25" s="205" t="s">
        <v>304</v>
      </c>
      <c r="F25" s="188"/>
      <c r="G25" s="188"/>
      <c r="H25" s="188"/>
      <c r="I25" s="188"/>
      <c r="J25" s="216"/>
    </row>
    <row r="26" spans="2:10" ht="39.950000000000003" customHeight="1" x14ac:dyDescent="0.2">
      <c r="B26" s="305"/>
      <c r="C26" s="195" t="s">
        <v>751</v>
      </c>
      <c r="D26" s="193"/>
      <c r="E26" s="205" t="s">
        <v>304</v>
      </c>
      <c r="F26" s="188"/>
      <c r="G26" s="188"/>
      <c r="H26" s="188"/>
      <c r="I26" s="188"/>
      <c r="J26" s="216"/>
    </row>
    <row r="27" spans="2:10" ht="39.950000000000003" customHeight="1" x14ac:dyDescent="0.2">
      <c r="B27" s="305"/>
      <c r="C27" s="195" t="s">
        <v>752</v>
      </c>
      <c r="D27" s="193"/>
      <c r="E27" s="205" t="s">
        <v>304</v>
      </c>
      <c r="F27" s="188"/>
      <c r="G27" s="188"/>
      <c r="H27" s="188"/>
      <c r="I27" s="188"/>
      <c r="J27" s="216"/>
    </row>
    <row r="28" spans="2:10" ht="39.950000000000003" customHeight="1" x14ac:dyDescent="0.2">
      <c r="B28" s="305"/>
      <c r="C28" s="195" t="s">
        <v>753</v>
      </c>
      <c r="D28" s="193"/>
      <c r="E28" s="205" t="s">
        <v>304</v>
      </c>
      <c r="F28" s="188"/>
      <c r="G28" s="188"/>
      <c r="H28" s="188"/>
      <c r="I28" s="188"/>
      <c r="J28" s="216"/>
    </row>
    <row r="29" spans="2:10" ht="39.950000000000003" customHeight="1" x14ac:dyDescent="0.2">
      <c r="B29" s="305"/>
      <c r="C29" s="195" t="s">
        <v>754</v>
      </c>
      <c r="D29" s="193"/>
      <c r="E29" s="205" t="s">
        <v>304</v>
      </c>
      <c r="F29" s="188"/>
      <c r="G29" s="188"/>
      <c r="H29" s="188"/>
      <c r="I29" s="188"/>
      <c r="J29" s="216"/>
    </row>
    <row r="30" spans="2:10" ht="39.950000000000003" customHeight="1" x14ac:dyDescent="0.2">
      <c r="B30" s="305"/>
      <c r="C30" s="195" t="s">
        <v>756</v>
      </c>
      <c r="D30" s="193"/>
      <c r="E30" s="205" t="s">
        <v>304</v>
      </c>
      <c r="F30" s="188"/>
      <c r="G30" s="188"/>
      <c r="H30" s="188"/>
      <c r="I30" s="188"/>
      <c r="J30" s="216"/>
    </row>
    <row r="31" spans="2:10" ht="39.950000000000003" customHeight="1" x14ac:dyDescent="0.2">
      <c r="B31" s="305"/>
      <c r="C31" s="195" t="s">
        <v>757</v>
      </c>
      <c r="D31" s="193"/>
      <c r="E31" s="205" t="s">
        <v>304</v>
      </c>
      <c r="F31" s="188"/>
      <c r="G31" s="188"/>
      <c r="H31" s="188"/>
      <c r="I31" s="188"/>
      <c r="J31" s="216"/>
    </row>
    <row r="32" spans="2:10" ht="39.950000000000003" customHeight="1" x14ac:dyDescent="0.2">
      <c r="B32" s="305"/>
      <c r="C32" s="195" t="s">
        <v>758</v>
      </c>
      <c r="D32" s="193"/>
      <c r="E32" s="205" t="s">
        <v>304</v>
      </c>
      <c r="F32" s="188"/>
      <c r="G32" s="188"/>
      <c r="H32" s="188"/>
      <c r="I32" s="188"/>
      <c r="J32" s="216"/>
    </row>
    <row r="33" spans="2:10" ht="39.950000000000003" customHeight="1" x14ac:dyDescent="0.2">
      <c r="B33" s="305"/>
      <c r="C33" s="195" t="s">
        <v>759</v>
      </c>
      <c r="D33" s="193"/>
      <c r="E33" s="205" t="s">
        <v>304</v>
      </c>
      <c r="F33" s="188"/>
      <c r="G33" s="188"/>
      <c r="H33" s="188"/>
      <c r="I33" s="188"/>
      <c r="J33" s="216"/>
    </row>
    <row r="34" spans="2:10" ht="39.950000000000003" customHeight="1" x14ac:dyDescent="0.2">
      <c r="B34" s="305"/>
      <c r="C34" s="195" t="s">
        <v>760</v>
      </c>
      <c r="D34" s="193"/>
      <c r="E34" s="205" t="s">
        <v>304</v>
      </c>
      <c r="F34" s="188"/>
      <c r="G34" s="188"/>
      <c r="H34" s="188"/>
      <c r="I34" s="188"/>
      <c r="J34" s="216"/>
    </row>
    <row r="35" spans="2:10" ht="39.950000000000003" customHeight="1" x14ac:dyDescent="0.2">
      <c r="B35" s="305"/>
      <c r="C35" s="195" t="s">
        <v>761</v>
      </c>
      <c r="D35" s="193"/>
      <c r="E35" s="205" t="s">
        <v>304</v>
      </c>
      <c r="F35" s="188"/>
      <c r="G35" s="188"/>
      <c r="H35" s="188"/>
      <c r="I35" s="188"/>
      <c r="J35" s="216"/>
    </row>
    <row r="36" spans="2:10" ht="39.950000000000003" customHeight="1" x14ac:dyDescent="0.2">
      <c r="B36" s="305"/>
      <c r="C36" s="195" t="s">
        <v>762</v>
      </c>
      <c r="D36" s="193"/>
      <c r="E36" s="205" t="s">
        <v>304</v>
      </c>
      <c r="F36" s="188"/>
      <c r="G36" s="188"/>
      <c r="H36" s="188"/>
      <c r="I36" s="188"/>
      <c r="J36" s="216"/>
    </row>
    <row r="37" spans="2:10" ht="39.950000000000003" customHeight="1" x14ac:dyDescent="0.2">
      <c r="B37" s="305"/>
      <c r="C37" s="195" t="s">
        <v>763</v>
      </c>
      <c r="D37" s="193"/>
      <c r="E37" s="205" t="s">
        <v>304</v>
      </c>
      <c r="F37" s="188"/>
      <c r="G37" s="188"/>
      <c r="H37" s="188"/>
      <c r="I37" s="188"/>
      <c r="J37" s="216"/>
    </row>
    <row r="38" spans="2:10" ht="39.950000000000003" customHeight="1" x14ac:dyDescent="0.2">
      <c r="B38" s="305"/>
      <c r="C38" s="195" t="s">
        <v>764</v>
      </c>
      <c r="D38" s="193"/>
      <c r="E38" s="205" t="s">
        <v>304</v>
      </c>
      <c r="F38" s="188"/>
      <c r="G38" s="188"/>
      <c r="H38" s="188"/>
      <c r="I38" s="188"/>
      <c r="J38" s="216"/>
    </row>
    <row r="39" spans="2:10" ht="39.950000000000003" customHeight="1" x14ac:dyDescent="0.2">
      <c r="B39" s="305"/>
      <c r="C39" s="195" t="s">
        <v>765</v>
      </c>
      <c r="D39" s="193"/>
      <c r="E39" s="205" t="s">
        <v>304</v>
      </c>
      <c r="F39" s="188"/>
      <c r="G39" s="188"/>
      <c r="H39" s="188"/>
      <c r="I39" s="188"/>
      <c r="J39" s="216"/>
    </row>
    <row r="40" spans="2:10" ht="39.950000000000003" customHeight="1" x14ac:dyDescent="0.2">
      <c r="B40" s="305"/>
      <c r="C40" s="195" t="s">
        <v>766</v>
      </c>
      <c r="D40" s="193"/>
      <c r="E40" s="205" t="s">
        <v>304</v>
      </c>
      <c r="F40" s="188"/>
      <c r="G40" s="188"/>
      <c r="H40" s="188"/>
      <c r="I40" s="188"/>
      <c r="J40" s="216"/>
    </row>
    <row r="41" spans="2:10" ht="39.950000000000003" customHeight="1" x14ac:dyDescent="0.2">
      <c r="B41" s="305"/>
      <c r="C41" s="195" t="s">
        <v>767</v>
      </c>
      <c r="D41" s="193"/>
      <c r="E41" s="205" t="s">
        <v>304</v>
      </c>
      <c r="F41" s="188"/>
      <c r="G41" s="188"/>
      <c r="H41" s="188"/>
      <c r="I41" s="188"/>
      <c r="J41" s="216"/>
    </row>
    <row r="42" spans="2:10" ht="39.950000000000003" customHeight="1" x14ac:dyDescent="0.2">
      <c r="B42" s="305"/>
      <c r="C42" s="195" t="s">
        <v>768</v>
      </c>
      <c r="D42" s="193"/>
      <c r="E42" s="205" t="s">
        <v>304</v>
      </c>
      <c r="F42" s="188"/>
      <c r="G42" s="188"/>
      <c r="H42" s="188"/>
      <c r="I42" s="188"/>
      <c r="J42" s="216"/>
    </row>
    <row r="43" spans="2:10" ht="39.950000000000003" customHeight="1" x14ac:dyDescent="0.2">
      <c r="B43" s="305"/>
      <c r="C43" s="195" t="s">
        <v>769</v>
      </c>
      <c r="D43" s="193"/>
      <c r="E43" s="205" t="s">
        <v>304</v>
      </c>
      <c r="F43" s="188"/>
      <c r="G43" s="188"/>
      <c r="H43" s="188"/>
      <c r="I43" s="188"/>
      <c r="J43" s="216"/>
    </row>
    <row r="44" spans="2:10" ht="39.950000000000003" customHeight="1" x14ac:dyDescent="0.2">
      <c r="B44" s="305"/>
      <c r="C44" s="195" t="s">
        <v>770</v>
      </c>
      <c r="D44" s="193"/>
      <c r="E44" s="205" t="s">
        <v>304</v>
      </c>
      <c r="F44" s="188"/>
      <c r="G44" s="188"/>
      <c r="H44" s="188"/>
      <c r="I44" s="188"/>
      <c r="J44" s="216"/>
    </row>
    <row r="45" spans="2:10" ht="39.950000000000003" customHeight="1" x14ac:dyDescent="0.2">
      <c r="B45" s="305"/>
      <c r="C45" s="195" t="s">
        <v>771</v>
      </c>
      <c r="D45" s="193"/>
      <c r="E45" s="205" t="s">
        <v>304</v>
      </c>
      <c r="F45" s="188"/>
      <c r="G45" s="188"/>
      <c r="H45" s="188"/>
      <c r="I45" s="188"/>
      <c r="J45" s="216"/>
    </row>
    <row r="46" spans="2:10" ht="39.950000000000003" customHeight="1" x14ac:dyDescent="0.2">
      <c r="B46" s="305"/>
      <c r="C46" s="195" t="s">
        <v>772</v>
      </c>
      <c r="D46" s="193"/>
      <c r="E46" s="205" t="s">
        <v>304</v>
      </c>
      <c r="F46" s="188"/>
      <c r="G46" s="188"/>
      <c r="H46" s="188"/>
      <c r="I46" s="188"/>
      <c r="J46" s="216"/>
    </row>
    <row r="47" spans="2:10" ht="39.950000000000003" customHeight="1" x14ac:dyDescent="0.2">
      <c r="B47" s="305"/>
      <c r="C47" s="195" t="s">
        <v>773</v>
      </c>
      <c r="D47" s="193"/>
      <c r="E47" s="205" t="s">
        <v>304</v>
      </c>
      <c r="F47" s="188"/>
      <c r="G47" s="188"/>
      <c r="H47" s="188"/>
      <c r="I47" s="188"/>
      <c r="J47" s="216"/>
    </row>
    <row r="48" spans="2:10" ht="39.950000000000003" customHeight="1" x14ac:dyDescent="0.2">
      <c r="B48" s="305"/>
      <c r="C48" s="195" t="s">
        <v>774</v>
      </c>
      <c r="D48" s="193"/>
      <c r="E48" s="205" t="s">
        <v>304</v>
      </c>
      <c r="F48" s="188"/>
      <c r="G48" s="188"/>
      <c r="H48" s="188"/>
      <c r="I48" s="188"/>
      <c r="J48" s="216"/>
    </row>
    <row r="49" spans="2:10" ht="39.950000000000003" customHeight="1" x14ac:dyDescent="0.2">
      <c r="B49" s="305"/>
      <c r="C49" s="195" t="s">
        <v>775</v>
      </c>
      <c r="D49" s="193"/>
      <c r="E49" s="205" t="s">
        <v>304</v>
      </c>
      <c r="F49" s="188"/>
      <c r="G49" s="188"/>
      <c r="H49" s="188"/>
      <c r="I49" s="188"/>
      <c r="J49" s="216"/>
    </row>
    <row r="50" spans="2:10" ht="39.950000000000003" customHeight="1" x14ac:dyDescent="0.2">
      <c r="B50" s="305"/>
      <c r="C50" s="195" t="s">
        <v>776</v>
      </c>
      <c r="D50" s="193"/>
      <c r="E50" s="205" t="s">
        <v>304</v>
      </c>
      <c r="F50" s="188"/>
      <c r="G50" s="188"/>
      <c r="H50" s="188"/>
      <c r="I50" s="188"/>
      <c r="J50" s="216"/>
    </row>
    <row r="51" spans="2:10" ht="39.950000000000003" customHeight="1" x14ac:dyDescent="0.2">
      <c r="B51" s="305"/>
      <c r="C51" s="195" t="s">
        <v>777</v>
      </c>
      <c r="D51" s="193"/>
      <c r="E51" s="205" t="s">
        <v>304</v>
      </c>
      <c r="F51" s="188"/>
      <c r="G51" s="188"/>
      <c r="H51" s="188"/>
      <c r="I51" s="188"/>
      <c r="J51" s="216"/>
    </row>
    <row r="52" spans="2:10" ht="39.950000000000003" customHeight="1" x14ac:dyDescent="0.2">
      <c r="B52" s="305"/>
      <c r="C52" s="195" t="s">
        <v>778</v>
      </c>
      <c r="D52" s="193"/>
      <c r="E52" s="205" t="s">
        <v>304</v>
      </c>
      <c r="F52" s="188"/>
      <c r="G52" s="188"/>
      <c r="H52" s="188"/>
      <c r="I52" s="188"/>
      <c r="J52" s="216"/>
    </row>
    <row r="53" spans="2:10" ht="39.950000000000003" customHeight="1" x14ac:dyDescent="0.2">
      <c r="B53" s="305"/>
      <c r="C53" s="195" t="s">
        <v>779</v>
      </c>
      <c r="D53" s="193"/>
      <c r="E53" s="205" t="s">
        <v>304</v>
      </c>
      <c r="F53" s="188"/>
      <c r="G53" s="188"/>
      <c r="H53" s="188"/>
      <c r="I53" s="188"/>
      <c r="J53" s="216"/>
    </row>
    <row r="54" spans="2:10" ht="39.950000000000003" customHeight="1" x14ac:dyDescent="0.2">
      <c r="B54" s="305"/>
      <c r="C54" s="195" t="s">
        <v>780</v>
      </c>
      <c r="D54" s="193"/>
      <c r="E54" s="205" t="s">
        <v>304</v>
      </c>
      <c r="F54" s="188"/>
      <c r="G54" s="188"/>
      <c r="H54" s="188"/>
      <c r="I54" s="188"/>
      <c r="J54" s="216"/>
    </row>
    <row r="55" spans="2:10" ht="39.950000000000003" customHeight="1" x14ac:dyDescent="0.2">
      <c r="B55" s="305"/>
      <c r="C55" s="195" t="s">
        <v>833</v>
      </c>
      <c r="D55" s="193"/>
      <c r="E55" s="205" t="s">
        <v>304</v>
      </c>
      <c r="F55" s="188"/>
      <c r="G55" s="188"/>
      <c r="H55" s="188"/>
      <c r="I55" s="188"/>
      <c r="J55" s="216"/>
    </row>
    <row r="56" spans="2:10" ht="39.950000000000003" customHeight="1" x14ac:dyDescent="0.2">
      <c r="B56" s="305"/>
      <c r="C56" s="195" t="s">
        <v>834</v>
      </c>
      <c r="D56" s="193"/>
      <c r="E56" s="205" t="s">
        <v>304</v>
      </c>
      <c r="F56" s="188"/>
      <c r="G56" s="188"/>
      <c r="H56" s="188"/>
      <c r="I56" s="188"/>
      <c r="J56" s="216"/>
    </row>
    <row r="57" spans="2:10" ht="39.950000000000003" customHeight="1" x14ac:dyDescent="0.2">
      <c r="B57" s="305"/>
      <c r="C57" s="195" t="s">
        <v>835</v>
      </c>
      <c r="D57" s="193"/>
      <c r="E57" s="205" t="s">
        <v>304</v>
      </c>
      <c r="F57" s="188"/>
      <c r="G57" s="188"/>
      <c r="H57" s="188"/>
      <c r="I57" s="188"/>
      <c r="J57" s="216"/>
    </row>
    <row r="58" spans="2:10" ht="39.950000000000003" customHeight="1" x14ac:dyDescent="0.2">
      <c r="B58" s="305"/>
      <c r="C58" s="195" t="s">
        <v>836</v>
      </c>
      <c r="D58" s="193"/>
      <c r="E58" s="205" t="s">
        <v>304</v>
      </c>
      <c r="F58" s="188"/>
      <c r="G58" s="188"/>
      <c r="H58" s="188"/>
      <c r="I58" s="188"/>
      <c r="J58" s="216"/>
    </row>
    <row r="59" spans="2:10" ht="39.950000000000003" customHeight="1" x14ac:dyDescent="0.2">
      <c r="B59" s="305"/>
      <c r="C59" s="195" t="s">
        <v>837</v>
      </c>
      <c r="D59" s="193"/>
      <c r="E59" s="205" t="s">
        <v>304</v>
      </c>
      <c r="F59" s="188"/>
      <c r="G59" s="188"/>
      <c r="H59" s="188"/>
      <c r="I59" s="188"/>
      <c r="J59" s="216"/>
    </row>
    <row r="60" spans="2:10" ht="39.950000000000003" customHeight="1" x14ac:dyDescent="0.2">
      <c r="B60" s="305"/>
      <c r="C60" s="195" t="s">
        <v>838</v>
      </c>
      <c r="D60" s="193"/>
      <c r="E60" s="205" t="s">
        <v>304</v>
      </c>
      <c r="F60" s="188"/>
      <c r="G60" s="188"/>
      <c r="H60" s="188"/>
      <c r="I60" s="188"/>
      <c r="J60" s="216"/>
    </row>
    <row r="61" spans="2:10" ht="39.950000000000003" customHeight="1" x14ac:dyDescent="0.2">
      <c r="B61" s="305"/>
      <c r="C61" s="195" t="s">
        <v>839</v>
      </c>
      <c r="D61" s="193"/>
      <c r="E61" s="205" t="s">
        <v>304</v>
      </c>
      <c r="F61" s="188"/>
      <c r="G61" s="188"/>
      <c r="H61" s="188"/>
      <c r="I61" s="188"/>
      <c r="J61" s="216"/>
    </row>
    <row r="62" spans="2:10" ht="39.950000000000003" customHeight="1" x14ac:dyDescent="0.2">
      <c r="B62" s="305"/>
      <c r="C62" s="195" t="s">
        <v>840</v>
      </c>
      <c r="D62" s="193"/>
      <c r="E62" s="205" t="s">
        <v>304</v>
      </c>
      <c r="F62" s="188"/>
      <c r="G62" s="188"/>
      <c r="H62" s="188"/>
      <c r="I62" s="188"/>
      <c r="J62" s="216"/>
    </row>
    <row r="63" spans="2:10" ht="39.950000000000003" customHeight="1" x14ac:dyDescent="0.2">
      <c r="B63" s="305"/>
      <c r="C63" s="195" t="s">
        <v>841</v>
      </c>
      <c r="D63" s="193"/>
      <c r="E63" s="205" t="s">
        <v>304</v>
      </c>
      <c r="F63" s="188"/>
      <c r="G63" s="188"/>
      <c r="H63" s="188"/>
      <c r="I63" s="188"/>
      <c r="J63" s="216"/>
    </row>
    <row r="64" spans="2:10" ht="39.950000000000003" customHeight="1" x14ac:dyDescent="0.2">
      <c r="B64" s="305"/>
      <c r="C64" s="195" t="s">
        <v>842</v>
      </c>
      <c r="D64" s="193"/>
      <c r="E64" s="205" t="s">
        <v>304</v>
      </c>
      <c r="F64" s="188"/>
      <c r="G64" s="188"/>
      <c r="H64" s="188"/>
      <c r="I64" s="188"/>
      <c r="J64" s="216"/>
    </row>
    <row r="65" spans="2:10" ht="39.950000000000003" customHeight="1" x14ac:dyDescent="0.2">
      <c r="B65" s="305"/>
      <c r="C65" s="195" t="s">
        <v>843</v>
      </c>
      <c r="D65" s="193"/>
      <c r="E65" s="205" t="s">
        <v>304</v>
      </c>
      <c r="F65" s="188"/>
      <c r="G65" s="188"/>
      <c r="H65" s="188"/>
      <c r="I65" s="188"/>
      <c r="J65" s="216"/>
    </row>
    <row r="66" spans="2:10" ht="39.950000000000003" customHeight="1" x14ac:dyDescent="0.2">
      <c r="B66" s="305"/>
      <c r="C66" s="195" t="s">
        <v>844</v>
      </c>
      <c r="D66" s="193"/>
      <c r="E66" s="205" t="s">
        <v>304</v>
      </c>
      <c r="F66" s="188"/>
      <c r="G66" s="188"/>
      <c r="H66" s="188"/>
      <c r="I66" s="188"/>
      <c r="J66" s="216"/>
    </row>
    <row r="67" spans="2:10" ht="39.950000000000003" customHeight="1" x14ac:dyDescent="0.2">
      <c r="B67" s="305"/>
      <c r="C67" s="195" t="s">
        <v>845</v>
      </c>
      <c r="D67" s="193"/>
      <c r="E67" s="205" t="s">
        <v>304</v>
      </c>
      <c r="F67" s="188"/>
      <c r="G67" s="188"/>
      <c r="H67" s="188"/>
      <c r="I67" s="188"/>
      <c r="J67" s="216"/>
    </row>
    <row r="68" spans="2:10" ht="39.950000000000003" customHeight="1" x14ac:dyDescent="0.2">
      <c r="B68" s="305"/>
      <c r="C68" s="195" t="s">
        <v>846</v>
      </c>
      <c r="D68" s="193"/>
      <c r="E68" s="205" t="s">
        <v>304</v>
      </c>
      <c r="F68" s="188"/>
      <c r="G68" s="188"/>
      <c r="H68" s="188"/>
      <c r="I68" s="188"/>
      <c r="J68" s="216"/>
    </row>
    <row r="69" spans="2:10" ht="39.950000000000003" customHeight="1" x14ac:dyDescent="0.2">
      <c r="B69" s="305"/>
      <c r="C69" s="195" t="s">
        <v>847</v>
      </c>
      <c r="D69" s="193"/>
      <c r="E69" s="205" t="s">
        <v>304</v>
      </c>
      <c r="F69" s="188"/>
      <c r="G69" s="188"/>
      <c r="H69" s="188"/>
      <c r="I69" s="188"/>
      <c r="J69" s="216"/>
    </row>
    <row r="70" spans="2:10" ht="39.950000000000003" customHeight="1" x14ac:dyDescent="0.2">
      <c r="B70" s="305"/>
      <c r="C70" s="195" t="s">
        <v>848</v>
      </c>
      <c r="D70" s="193"/>
      <c r="E70" s="205" t="s">
        <v>304</v>
      </c>
      <c r="F70" s="188"/>
      <c r="G70" s="188"/>
      <c r="H70" s="188"/>
      <c r="I70" s="188"/>
      <c r="J70" s="216"/>
    </row>
    <row r="71" spans="2:10" ht="39.950000000000003" customHeight="1" x14ac:dyDescent="0.2">
      <c r="B71" s="305"/>
      <c r="C71" s="195" t="s">
        <v>849</v>
      </c>
      <c r="D71" s="193"/>
      <c r="E71" s="205" t="s">
        <v>304</v>
      </c>
      <c r="F71" s="188"/>
      <c r="G71" s="188"/>
      <c r="H71" s="188"/>
      <c r="I71" s="188"/>
      <c r="J71" s="216"/>
    </row>
    <row r="72" spans="2:10" ht="39.950000000000003" customHeight="1" x14ac:dyDescent="0.2">
      <c r="B72" s="305"/>
      <c r="C72" s="195" t="s">
        <v>850</v>
      </c>
      <c r="D72" s="193"/>
      <c r="E72" s="205" t="s">
        <v>304</v>
      </c>
      <c r="F72" s="188"/>
      <c r="G72" s="188"/>
      <c r="H72" s="188"/>
      <c r="I72" s="188"/>
      <c r="J72" s="216"/>
    </row>
    <row r="73" spans="2:10" ht="39.950000000000003" customHeight="1" x14ac:dyDescent="0.2">
      <c r="B73" s="305"/>
      <c r="C73" s="195" t="s">
        <v>851</v>
      </c>
      <c r="D73" s="193"/>
      <c r="E73" s="205" t="s">
        <v>304</v>
      </c>
      <c r="F73" s="188"/>
      <c r="G73" s="188"/>
      <c r="H73" s="188"/>
      <c r="I73" s="188"/>
      <c r="J73" s="216"/>
    </row>
    <row r="74" spans="2:10" ht="39.950000000000003" customHeight="1" x14ac:dyDescent="0.2">
      <c r="B74" s="305"/>
      <c r="C74" s="195" t="s">
        <v>852</v>
      </c>
      <c r="D74" s="193"/>
      <c r="E74" s="205" t="s">
        <v>304</v>
      </c>
      <c r="F74" s="188"/>
      <c r="G74" s="188"/>
      <c r="H74" s="188"/>
      <c r="I74" s="188"/>
      <c r="J74" s="216"/>
    </row>
    <row r="75" spans="2:10" ht="39.950000000000003" customHeight="1" x14ac:dyDescent="0.2">
      <c r="B75" s="305"/>
      <c r="C75" s="195" t="s">
        <v>853</v>
      </c>
      <c r="D75" s="193"/>
      <c r="E75" s="205" t="s">
        <v>304</v>
      </c>
      <c r="F75" s="188"/>
      <c r="G75" s="188"/>
      <c r="H75" s="188"/>
      <c r="I75" s="188"/>
      <c r="J75" s="216"/>
    </row>
    <row r="76" spans="2:10" ht="39.950000000000003" customHeight="1" x14ac:dyDescent="0.2">
      <c r="B76" s="305"/>
      <c r="C76" s="195" t="s">
        <v>854</v>
      </c>
      <c r="D76" s="193"/>
      <c r="E76" s="205" t="s">
        <v>304</v>
      </c>
      <c r="F76" s="188"/>
      <c r="G76" s="188"/>
      <c r="H76" s="188"/>
      <c r="I76" s="188"/>
      <c r="J76" s="216"/>
    </row>
    <row r="77" spans="2:10" ht="39.950000000000003" customHeight="1" x14ac:dyDescent="0.2">
      <c r="B77" s="305"/>
      <c r="C77" s="195" t="s">
        <v>855</v>
      </c>
      <c r="D77" s="193"/>
      <c r="E77" s="205" t="s">
        <v>304</v>
      </c>
      <c r="F77" s="188"/>
      <c r="G77" s="188"/>
      <c r="H77" s="188"/>
      <c r="I77" s="188"/>
      <c r="J77" s="216"/>
    </row>
    <row r="78" spans="2:10" ht="39.950000000000003" customHeight="1" x14ac:dyDescent="0.2">
      <c r="B78" s="305"/>
      <c r="C78" s="195" t="s">
        <v>856</v>
      </c>
      <c r="D78" s="193"/>
      <c r="E78" s="205" t="s">
        <v>304</v>
      </c>
      <c r="F78" s="188"/>
      <c r="G78" s="188"/>
      <c r="H78" s="188"/>
      <c r="I78" s="188"/>
      <c r="J78" s="216"/>
    </row>
    <row r="79" spans="2:10" ht="39.950000000000003" customHeight="1" x14ac:dyDescent="0.2">
      <c r="B79" s="305"/>
      <c r="C79" s="195" t="s">
        <v>857</v>
      </c>
      <c r="D79" s="193"/>
      <c r="E79" s="205" t="s">
        <v>304</v>
      </c>
      <c r="F79" s="188"/>
      <c r="G79" s="188"/>
      <c r="H79" s="188"/>
      <c r="I79" s="188"/>
      <c r="J79" s="216"/>
    </row>
    <row r="80" spans="2:10" ht="39.950000000000003" customHeight="1" x14ac:dyDescent="0.2">
      <c r="B80" s="305"/>
      <c r="C80" s="195" t="s">
        <v>858</v>
      </c>
      <c r="D80" s="193"/>
      <c r="E80" s="205" t="s">
        <v>304</v>
      </c>
      <c r="F80" s="188"/>
      <c r="G80" s="188"/>
      <c r="H80" s="188"/>
      <c r="I80" s="188"/>
      <c r="J80" s="216"/>
    </row>
    <row r="81" spans="2:10" ht="39.950000000000003" customHeight="1" x14ac:dyDescent="0.2">
      <c r="B81" s="305"/>
      <c r="C81" s="195" t="s">
        <v>860</v>
      </c>
      <c r="D81" s="193"/>
      <c r="E81" s="205" t="s">
        <v>304</v>
      </c>
      <c r="F81" s="188"/>
      <c r="G81" s="188"/>
      <c r="H81" s="188"/>
      <c r="I81" s="188"/>
      <c r="J81" s="216"/>
    </row>
    <row r="82" spans="2:10" ht="39.950000000000003" customHeight="1" x14ac:dyDescent="0.2">
      <c r="B82" s="305"/>
      <c r="C82" s="195" t="s">
        <v>861</v>
      </c>
      <c r="D82" s="193"/>
      <c r="E82" s="205" t="s">
        <v>304</v>
      </c>
      <c r="F82" s="188"/>
      <c r="G82" s="188"/>
      <c r="H82" s="188"/>
      <c r="I82" s="188"/>
      <c r="J82" s="216"/>
    </row>
    <row r="83" spans="2:10" ht="39.950000000000003" customHeight="1" x14ac:dyDescent="0.2">
      <c r="B83" s="305"/>
      <c r="C83" s="195" t="s">
        <v>862</v>
      </c>
      <c r="D83" s="193"/>
      <c r="E83" s="205" t="s">
        <v>304</v>
      </c>
      <c r="F83" s="188"/>
      <c r="G83" s="188"/>
      <c r="H83" s="188"/>
      <c r="I83" s="188"/>
      <c r="J83" s="216"/>
    </row>
    <row r="84" spans="2:10" ht="39.950000000000003" customHeight="1" x14ac:dyDescent="0.2">
      <c r="B84" s="305"/>
      <c r="C84" s="195" t="s">
        <v>863</v>
      </c>
      <c r="D84" s="193"/>
      <c r="E84" s="205" t="s">
        <v>304</v>
      </c>
      <c r="F84" s="188"/>
      <c r="G84" s="188"/>
      <c r="H84" s="188"/>
      <c r="I84" s="188"/>
      <c r="J84" s="216"/>
    </row>
    <row r="85" spans="2:10" ht="39.950000000000003" customHeight="1" x14ac:dyDescent="0.2">
      <c r="B85" s="305"/>
      <c r="C85" s="195" t="s">
        <v>864</v>
      </c>
      <c r="D85" s="193"/>
      <c r="E85" s="205" t="s">
        <v>304</v>
      </c>
      <c r="F85" s="188"/>
      <c r="G85" s="188"/>
      <c r="H85" s="188"/>
      <c r="I85" s="188"/>
      <c r="J85" s="216"/>
    </row>
    <row r="86" spans="2:10" ht="39.950000000000003" customHeight="1" x14ac:dyDescent="0.2">
      <c r="B86" s="305"/>
      <c r="C86" s="195" t="s">
        <v>865</v>
      </c>
      <c r="D86" s="193"/>
      <c r="E86" s="205" t="s">
        <v>304</v>
      </c>
      <c r="F86" s="188"/>
      <c r="G86" s="188"/>
      <c r="H86" s="188"/>
      <c r="I86" s="188"/>
      <c r="J86" s="216"/>
    </row>
    <row r="87" spans="2:10" ht="39.950000000000003" customHeight="1" x14ac:dyDescent="0.2">
      <c r="B87" s="305"/>
      <c r="C87" s="195" t="s">
        <v>866</v>
      </c>
      <c r="D87" s="193"/>
      <c r="E87" s="205" t="s">
        <v>304</v>
      </c>
      <c r="F87" s="188"/>
      <c r="G87" s="188"/>
      <c r="H87" s="188"/>
      <c r="I87" s="188"/>
      <c r="J87" s="216"/>
    </row>
    <row r="88" spans="2:10" ht="39.950000000000003" customHeight="1" x14ac:dyDescent="0.2">
      <c r="B88" s="305"/>
      <c r="C88" s="195" t="s">
        <v>867</v>
      </c>
      <c r="D88" s="193"/>
      <c r="E88" s="205" t="s">
        <v>304</v>
      </c>
      <c r="F88" s="188"/>
      <c r="G88" s="188"/>
      <c r="H88" s="188"/>
      <c r="I88" s="188"/>
      <c r="J88" s="216"/>
    </row>
    <row r="89" spans="2:10" ht="39.950000000000003" customHeight="1" x14ac:dyDescent="0.2">
      <c r="B89" s="305"/>
      <c r="C89" s="195" t="s">
        <v>868</v>
      </c>
      <c r="D89" s="193"/>
      <c r="E89" s="205" t="s">
        <v>304</v>
      </c>
      <c r="F89" s="188"/>
      <c r="G89" s="188"/>
      <c r="H89" s="188"/>
      <c r="I89" s="188"/>
      <c r="J89" s="216"/>
    </row>
    <row r="90" spans="2:10" ht="39.950000000000003" customHeight="1" x14ac:dyDescent="0.2">
      <c r="B90" s="305"/>
      <c r="C90" s="195" t="s">
        <v>869</v>
      </c>
      <c r="D90" s="193"/>
      <c r="E90" s="205" t="s">
        <v>304</v>
      </c>
      <c r="F90" s="188"/>
      <c r="G90" s="188"/>
      <c r="H90" s="188"/>
      <c r="I90" s="188"/>
      <c r="J90" s="216"/>
    </row>
    <row r="91" spans="2:10" ht="39.950000000000003" customHeight="1" x14ac:dyDescent="0.2">
      <c r="B91" s="305"/>
      <c r="C91" s="195" t="s">
        <v>870</v>
      </c>
      <c r="D91" s="193"/>
      <c r="E91" s="205" t="s">
        <v>304</v>
      </c>
      <c r="F91" s="188"/>
      <c r="G91" s="188"/>
      <c r="H91" s="188"/>
      <c r="I91" s="188"/>
      <c r="J91" s="216"/>
    </row>
    <row r="92" spans="2:10" ht="39.950000000000003" customHeight="1" x14ac:dyDescent="0.2">
      <c r="B92" s="305"/>
      <c r="C92" s="195" t="s">
        <v>871</v>
      </c>
      <c r="D92" s="193"/>
      <c r="E92" s="205" t="s">
        <v>304</v>
      </c>
      <c r="F92" s="188"/>
      <c r="G92" s="188"/>
      <c r="H92" s="188"/>
      <c r="I92" s="188"/>
      <c r="J92" s="216"/>
    </row>
    <row r="93" spans="2:10" ht="39.950000000000003" customHeight="1" x14ac:dyDescent="0.2">
      <c r="B93" s="305"/>
      <c r="C93" s="195" t="s">
        <v>872</v>
      </c>
      <c r="D93" s="193"/>
      <c r="E93" s="205" t="s">
        <v>304</v>
      </c>
      <c r="F93" s="188"/>
      <c r="G93" s="188"/>
      <c r="H93" s="188"/>
      <c r="I93" s="188"/>
      <c r="J93" s="216"/>
    </row>
    <row r="94" spans="2:10" ht="39.950000000000003" customHeight="1" x14ac:dyDescent="0.2">
      <c r="B94" s="305"/>
      <c r="C94" s="195" t="s">
        <v>873</v>
      </c>
      <c r="D94" s="193"/>
      <c r="E94" s="205" t="s">
        <v>304</v>
      </c>
      <c r="F94" s="188"/>
      <c r="G94" s="188"/>
      <c r="H94" s="188"/>
      <c r="I94" s="188"/>
      <c r="J94" s="216"/>
    </row>
    <row r="95" spans="2:10" ht="39.950000000000003" customHeight="1" x14ac:dyDescent="0.2">
      <c r="B95" s="305"/>
      <c r="C95" s="195" t="s">
        <v>874</v>
      </c>
      <c r="D95" s="193"/>
      <c r="E95" s="205" t="s">
        <v>304</v>
      </c>
      <c r="F95" s="188"/>
      <c r="G95" s="188"/>
      <c r="H95" s="188"/>
      <c r="I95" s="188"/>
      <c r="J95" s="216"/>
    </row>
    <row r="96" spans="2:10" ht="39.950000000000003" customHeight="1" x14ac:dyDescent="0.2">
      <c r="B96" s="305"/>
      <c r="C96" s="195" t="s">
        <v>875</v>
      </c>
      <c r="D96" s="193"/>
      <c r="E96" s="205" t="s">
        <v>304</v>
      </c>
      <c r="F96" s="188"/>
      <c r="G96" s="188"/>
      <c r="H96" s="188"/>
      <c r="I96" s="188"/>
      <c r="J96" s="216"/>
    </row>
    <row r="97" spans="2:10" ht="39.950000000000003" customHeight="1" x14ac:dyDescent="0.2">
      <c r="B97" s="305"/>
      <c r="C97" s="195" t="s">
        <v>876</v>
      </c>
      <c r="D97" s="193"/>
      <c r="E97" s="205" t="s">
        <v>304</v>
      </c>
      <c r="F97" s="188"/>
      <c r="G97" s="188"/>
      <c r="H97" s="188"/>
      <c r="I97" s="188"/>
      <c r="J97" s="216"/>
    </row>
    <row r="98" spans="2:10" ht="39.950000000000003" customHeight="1" x14ac:dyDescent="0.2">
      <c r="B98" s="305"/>
      <c r="C98" s="195" t="s">
        <v>877</v>
      </c>
      <c r="D98" s="193"/>
      <c r="E98" s="205" t="s">
        <v>304</v>
      </c>
      <c r="F98" s="188"/>
      <c r="G98" s="188"/>
      <c r="H98" s="188"/>
      <c r="I98" s="188"/>
      <c r="J98" s="216"/>
    </row>
    <row r="99" spans="2:10" ht="39.950000000000003" customHeight="1" x14ac:dyDescent="0.2">
      <c r="B99" s="305"/>
      <c r="C99" s="195" t="s">
        <v>878</v>
      </c>
      <c r="D99" s="193"/>
      <c r="E99" s="205" t="s">
        <v>304</v>
      </c>
      <c r="F99" s="188"/>
      <c r="G99" s="188"/>
      <c r="H99" s="188"/>
      <c r="I99" s="188"/>
      <c r="J99" s="216"/>
    </row>
    <row r="100" spans="2:10" ht="39.950000000000003" customHeight="1" x14ac:dyDescent="0.2">
      <c r="B100" s="305"/>
      <c r="C100" s="195" t="s">
        <v>879</v>
      </c>
      <c r="D100" s="193"/>
      <c r="E100" s="205" t="s">
        <v>304</v>
      </c>
      <c r="F100" s="188"/>
      <c r="G100" s="188"/>
      <c r="H100" s="188"/>
      <c r="I100" s="188"/>
      <c r="J100" s="216"/>
    </row>
    <row r="101" spans="2:10" ht="39.950000000000003" customHeight="1" x14ac:dyDescent="0.2">
      <c r="B101" s="305"/>
      <c r="C101" s="195" t="s">
        <v>880</v>
      </c>
      <c r="D101" s="193"/>
      <c r="E101" s="205" t="s">
        <v>304</v>
      </c>
      <c r="F101" s="188"/>
      <c r="G101" s="188"/>
      <c r="H101" s="188"/>
      <c r="I101" s="188"/>
      <c r="J101" s="216"/>
    </row>
    <row r="102" spans="2:10" ht="39.950000000000003" customHeight="1" x14ac:dyDescent="0.2">
      <c r="B102" s="305"/>
      <c r="C102" s="195" t="s">
        <v>881</v>
      </c>
      <c r="D102" s="193"/>
      <c r="E102" s="205" t="s">
        <v>304</v>
      </c>
      <c r="F102" s="188"/>
      <c r="G102" s="188"/>
      <c r="H102" s="188"/>
      <c r="I102" s="188"/>
      <c r="J102" s="216"/>
    </row>
    <row r="103" spans="2:10" ht="39.950000000000003" customHeight="1" x14ac:dyDescent="0.2">
      <c r="B103" s="305"/>
      <c r="C103" s="195" t="s">
        <v>882</v>
      </c>
      <c r="D103" s="193"/>
      <c r="E103" s="205" t="s">
        <v>304</v>
      </c>
      <c r="F103" s="188"/>
      <c r="G103" s="188"/>
      <c r="H103" s="188"/>
      <c r="I103" s="188"/>
      <c r="J103" s="216"/>
    </row>
    <row r="104" spans="2:10" ht="39.950000000000003" customHeight="1" thickBot="1" x14ac:dyDescent="0.25">
      <c r="B104" s="306"/>
      <c r="C104" s="196" t="s">
        <v>883</v>
      </c>
      <c r="D104" s="217"/>
      <c r="E104" s="218" t="s">
        <v>304</v>
      </c>
      <c r="F104" s="219"/>
      <c r="G104" s="219"/>
      <c r="H104" s="219"/>
      <c r="I104" s="219"/>
      <c r="J104" s="220"/>
    </row>
    <row r="105" spans="2:10" ht="39.950000000000003" customHeight="1" x14ac:dyDescent="0.2">
      <c r="B105" s="307" t="s">
        <v>739</v>
      </c>
      <c r="C105" s="197" t="s">
        <v>159</v>
      </c>
      <c r="D105" s="212"/>
      <c r="E105" s="213" t="s">
        <v>304</v>
      </c>
      <c r="F105" s="214"/>
      <c r="G105" s="214"/>
      <c r="H105" s="214"/>
      <c r="I105" s="214"/>
      <c r="J105" s="215"/>
    </row>
    <row r="106" spans="2:10" ht="39.950000000000003" customHeight="1" x14ac:dyDescent="0.2">
      <c r="B106" s="308"/>
      <c r="C106" s="198" t="s">
        <v>160</v>
      </c>
      <c r="D106" s="193"/>
      <c r="E106" s="205" t="s">
        <v>304</v>
      </c>
      <c r="F106" s="188"/>
      <c r="G106" s="188"/>
      <c r="H106" s="188"/>
      <c r="I106" s="188"/>
      <c r="J106" s="216"/>
    </row>
    <row r="107" spans="2:10" ht="39.950000000000003" customHeight="1" x14ac:dyDescent="0.2">
      <c r="B107" s="308"/>
      <c r="C107" s="198" t="s">
        <v>161</v>
      </c>
      <c r="D107" s="193"/>
      <c r="E107" s="205" t="s">
        <v>304</v>
      </c>
      <c r="F107" s="188"/>
      <c r="G107" s="188"/>
      <c r="H107" s="188"/>
      <c r="I107" s="188"/>
      <c r="J107" s="216"/>
    </row>
    <row r="108" spans="2:10" ht="39.950000000000003" customHeight="1" x14ac:dyDescent="0.2">
      <c r="B108" s="308"/>
      <c r="C108" s="198" t="s">
        <v>162</v>
      </c>
      <c r="D108" s="193"/>
      <c r="E108" s="205" t="s">
        <v>304</v>
      </c>
      <c r="F108" s="188"/>
      <c r="G108" s="188"/>
      <c r="H108" s="188"/>
      <c r="I108" s="188"/>
      <c r="J108" s="216"/>
    </row>
    <row r="109" spans="2:10" ht="39.950000000000003" customHeight="1" x14ac:dyDescent="0.2">
      <c r="B109" s="308"/>
      <c r="C109" s="198" t="s">
        <v>163</v>
      </c>
      <c r="D109" s="193"/>
      <c r="E109" s="205" t="s">
        <v>304</v>
      </c>
      <c r="F109" s="188"/>
      <c r="G109" s="188"/>
      <c r="H109" s="188"/>
      <c r="I109" s="188"/>
      <c r="J109" s="216"/>
    </row>
    <row r="110" spans="2:10" ht="39.950000000000003" customHeight="1" x14ac:dyDescent="0.2">
      <c r="B110" s="308"/>
      <c r="C110" s="198" t="s">
        <v>164</v>
      </c>
      <c r="D110" s="193"/>
      <c r="E110" s="205" t="s">
        <v>304</v>
      </c>
      <c r="F110" s="188"/>
      <c r="G110" s="188"/>
      <c r="H110" s="188"/>
      <c r="I110" s="188"/>
      <c r="J110" s="216"/>
    </row>
    <row r="111" spans="2:10" ht="39.950000000000003" customHeight="1" x14ac:dyDescent="0.2">
      <c r="B111" s="308"/>
      <c r="C111" s="198" t="s">
        <v>165</v>
      </c>
      <c r="D111" s="193"/>
      <c r="E111" s="205" t="s">
        <v>304</v>
      </c>
      <c r="F111" s="188"/>
      <c r="G111" s="188"/>
      <c r="H111" s="188"/>
      <c r="I111" s="188"/>
      <c r="J111" s="216"/>
    </row>
    <row r="112" spans="2:10" ht="39.950000000000003" customHeight="1" x14ac:dyDescent="0.2">
      <c r="B112" s="308"/>
      <c r="C112" s="198" t="s">
        <v>166</v>
      </c>
      <c r="D112" s="193"/>
      <c r="E112" s="205" t="s">
        <v>304</v>
      </c>
      <c r="F112" s="188"/>
      <c r="G112" s="188"/>
      <c r="H112" s="188"/>
      <c r="I112" s="188"/>
      <c r="J112" s="216"/>
    </row>
    <row r="113" spans="2:10" ht="39.950000000000003" customHeight="1" x14ac:dyDescent="0.2">
      <c r="B113" s="308"/>
      <c r="C113" s="198" t="s">
        <v>167</v>
      </c>
      <c r="D113" s="193"/>
      <c r="E113" s="205" t="s">
        <v>304</v>
      </c>
      <c r="F113" s="188"/>
      <c r="G113" s="188"/>
      <c r="H113" s="188"/>
      <c r="I113" s="188"/>
      <c r="J113" s="216"/>
    </row>
    <row r="114" spans="2:10" ht="39.950000000000003" customHeight="1" x14ac:dyDescent="0.2">
      <c r="B114" s="308"/>
      <c r="C114" s="198" t="s">
        <v>692</v>
      </c>
      <c r="D114" s="193"/>
      <c r="E114" s="205" t="s">
        <v>304</v>
      </c>
      <c r="F114" s="188"/>
      <c r="G114" s="188"/>
      <c r="H114" s="188"/>
      <c r="I114" s="188"/>
      <c r="J114" s="216"/>
    </row>
    <row r="115" spans="2:10" ht="39.950000000000003" customHeight="1" x14ac:dyDescent="0.2">
      <c r="B115" s="308"/>
      <c r="C115" s="198" t="s">
        <v>116</v>
      </c>
      <c r="D115" s="193"/>
      <c r="E115" s="205" t="s">
        <v>304</v>
      </c>
      <c r="F115" s="188"/>
      <c r="G115" s="188"/>
      <c r="H115" s="188"/>
      <c r="I115" s="188"/>
      <c r="J115" s="216"/>
    </row>
    <row r="116" spans="2:10" ht="39.950000000000003" customHeight="1" x14ac:dyDescent="0.2">
      <c r="B116" s="308"/>
      <c r="C116" s="198" t="s">
        <v>117</v>
      </c>
      <c r="D116" s="193"/>
      <c r="E116" s="205" t="s">
        <v>304</v>
      </c>
      <c r="F116" s="188"/>
      <c r="G116" s="188"/>
      <c r="H116" s="188"/>
      <c r="I116" s="188"/>
      <c r="J116" s="216"/>
    </row>
    <row r="117" spans="2:10" ht="39.950000000000003" customHeight="1" x14ac:dyDescent="0.2">
      <c r="B117" s="308"/>
      <c r="C117" s="198" t="s">
        <v>118</v>
      </c>
      <c r="D117" s="193"/>
      <c r="E117" s="205" t="s">
        <v>304</v>
      </c>
      <c r="F117" s="188"/>
      <c r="G117" s="188"/>
      <c r="H117" s="188"/>
      <c r="I117" s="188"/>
      <c r="J117" s="216"/>
    </row>
    <row r="118" spans="2:10" ht="39.950000000000003" customHeight="1" x14ac:dyDescent="0.2">
      <c r="B118" s="308"/>
      <c r="C118" s="198" t="s">
        <v>119</v>
      </c>
      <c r="D118" s="193"/>
      <c r="E118" s="205" t="s">
        <v>304</v>
      </c>
      <c r="F118" s="188"/>
      <c r="G118" s="188"/>
      <c r="H118" s="188"/>
      <c r="I118" s="188"/>
      <c r="J118" s="216"/>
    </row>
    <row r="119" spans="2:10" ht="39.950000000000003" customHeight="1" x14ac:dyDescent="0.2">
      <c r="B119" s="308"/>
      <c r="C119" s="198" t="s">
        <v>120</v>
      </c>
      <c r="D119" s="193"/>
      <c r="E119" s="205" t="s">
        <v>304</v>
      </c>
      <c r="F119" s="188"/>
      <c r="G119" s="188"/>
      <c r="H119" s="188"/>
      <c r="I119" s="188"/>
      <c r="J119" s="216"/>
    </row>
    <row r="120" spans="2:10" ht="39.950000000000003" customHeight="1" x14ac:dyDescent="0.2">
      <c r="B120" s="308"/>
      <c r="C120" s="198" t="s">
        <v>121</v>
      </c>
      <c r="D120" s="193"/>
      <c r="E120" s="205" t="s">
        <v>304</v>
      </c>
      <c r="F120" s="188"/>
      <c r="G120" s="188"/>
      <c r="H120" s="188"/>
      <c r="I120" s="188"/>
      <c r="J120" s="216"/>
    </row>
    <row r="121" spans="2:10" ht="39.950000000000003" customHeight="1" x14ac:dyDescent="0.2">
      <c r="B121" s="308"/>
      <c r="C121" s="198" t="s">
        <v>122</v>
      </c>
      <c r="D121" s="193"/>
      <c r="E121" s="205" t="s">
        <v>304</v>
      </c>
      <c r="F121" s="188"/>
      <c r="G121" s="188"/>
      <c r="H121" s="188"/>
      <c r="I121" s="188"/>
      <c r="J121" s="216"/>
    </row>
    <row r="122" spans="2:10" ht="39.950000000000003" customHeight="1" x14ac:dyDescent="0.2">
      <c r="B122" s="308"/>
      <c r="C122" s="198" t="s">
        <v>123</v>
      </c>
      <c r="D122" s="193"/>
      <c r="E122" s="205" t="s">
        <v>304</v>
      </c>
      <c r="F122" s="188"/>
      <c r="G122" s="188"/>
      <c r="H122" s="188"/>
      <c r="I122" s="188"/>
      <c r="J122" s="216"/>
    </row>
    <row r="123" spans="2:10" ht="39.950000000000003" customHeight="1" x14ac:dyDescent="0.2">
      <c r="B123" s="308"/>
      <c r="C123" s="198" t="s">
        <v>124</v>
      </c>
      <c r="D123" s="193"/>
      <c r="E123" s="205" t="s">
        <v>304</v>
      </c>
      <c r="F123" s="188"/>
      <c r="G123" s="188"/>
      <c r="H123" s="188"/>
      <c r="I123" s="188"/>
      <c r="J123" s="216"/>
    </row>
    <row r="124" spans="2:10" ht="39.950000000000003" customHeight="1" x14ac:dyDescent="0.2">
      <c r="B124" s="308"/>
      <c r="C124" s="198" t="s">
        <v>125</v>
      </c>
      <c r="D124" s="193"/>
      <c r="E124" s="205" t="s">
        <v>304</v>
      </c>
      <c r="F124" s="188"/>
      <c r="G124" s="188"/>
      <c r="H124" s="188"/>
      <c r="I124" s="188"/>
      <c r="J124" s="216"/>
    </row>
    <row r="125" spans="2:10" ht="39.950000000000003" customHeight="1" x14ac:dyDescent="0.2">
      <c r="B125" s="308"/>
      <c r="C125" s="198" t="s">
        <v>126</v>
      </c>
      <c r="D125" s="193"/>
      <c r="E125" s="205" t="s">
        <v>304</v>
      </c>
      <c r="F125" s="188"/>
      <c r="G125" s="188"/>
      <c r="H125" s="188"/>
      <c r="I125" s="188"/>
      <c r="J125" s="216"/>
    </row>
    <row r="126" spans="2:10" ht="39.950000000000003" customHeight="1" x14ac:dyDescent="0.2">
      <c r="B126" s="308"/>
      <c r="C126" s="198" t="s">
        <v>127</v>
      </c>
      <c r="D126" s="193"/>
      <c r="E126" s="205" t="s">
        <v>304</v>
      </c>
      <c r="F126" s="188"/>
      <c r="G126" s="188"/>
      <c r="H126" s="188"/>
      <c r="I126" s="188"/>
      <c r="J126" s="216"/>
    </row>
    <row r="127" spans="2:10" ht="39.950000000000003" customHeight="1" x14ac:dyDescent="0.2">
      <c r="B127" s="308"/>
      <c r="C127" s="198" t="s">
        <v>128</v>
      </c>
      <c r="D127" s="193"/>
      <c r="E127" s="205" t="s">
        <v>304</v>
      </c>
      <c r="F127" s="188"/>
      <c r="G127" s="188"/>
      <c r="H127" s="188"/>
      <c r="I127" s="188"/>
      <c r="J127" s="216"/>
    </row>
    <row r="128" spans="2:10" ht="39.950000000000003" customHeight="1" x14ac:dyDescent="0.2">
      <c r="B128" s="308"/>
      <c r="C128" s="198" t="s">
        <v>129</v>
      </c>
      <c r="D128" s="193"/>
      <c r="E128" s="205" t="s">
        <v>304</v>
      </c>
      <c r="F128" s="188"/>
      <c r="G128" s="188"/>
      <c r="H128" s="188"/>
      <c r="I128" s="188"/>
      <c r="J128" s="216"/>
    </row>
    <row r="129" spans="2:10" ht="39.950000000000003" customHeight="1" x14ac:dyDescent="0.2">
      <c r="B129" s="308"/>
      <c r="C129" s="198" t="s">
        <v>130</v>
      </c>
      <c r="D129" s="193"/>
      <c r="E129" s="205" t="s">
        <v>304</v>
      </c>
      <c r="F129" s="188"/>
      <c r="G129" s="188"/>
      <c r="H129" s="188"/>
      <c r="I129" s="188"/>
      <c r="J129" s="216"/>
    </row>
    <row r="130" spans="2:10" ht="39.950000000000003" customHeight="1" x14ac:dyDescent="0.2">
      <c r="B130" s="308"/>
      <c r="C130" s="198" t="s">
        <v>131</v>
      </c>
      <c r="D130" s="193"/>
      <c r="E130" s="205" t="s">
        <v>304</v>
      </c>
      <c r="F130" s="188"/>
      <c r="G130" s="188"/>
      <c r="H130" s="188"/>
      <c r="I130" s="188"/>
      <c r="J130" s="216"/>
    </row>
    <row r="131" spans="2:10" ht="39.950000000000003" customHeight="1" x14ac:dyDescent="0.2">
      <c r="B131" s="308"/>
      <c r="C131" s="198" t="s">
        <v>132</v>
      </c>
      <c r="D131" s="193"/>
      <c r="E131" s="205" t="s">
        <v>304</v>
      </c>
      <c r="F131" s="188"/>
      <c r="G131" s="188"/>
      <c r="H131" s="188"/>
      <c r="I131" s="188"/>
      <c r="J131" s="216"/>
    </row>
    <row r="132" spans="2:10" ht="39.950000000000003" customHeight="1" x14ac:dyDescent="0.2">
      <c r="B132" s="308"/>
      <c r="C132" s="198" t="s">
        <v>133</v>
      </c>
      <c r="D132" s="193"/>
      <c r="E132" s="205" t="s">
        <v>304</v>
      </c>
      <c r="F132" s="188"/>
      <c r="G132" s="188"/>
      <c r="H132" s="188"/>
      <c r="I132" s="188"/>
      <c r="J132" s="216"/>
    </row>
    <row r="133" spans="2:10" ht="39.950000000000003" customHeight="1" x14ac:dyDescent="0.2">
      <c r="B133" s="308"/>
      <c r="C133" s="198" t="s">
        <v>134</v>
      </c>
      <c r="D133" s="193"/>
      <c r="E133" s="205" t="s">
        <v>304</v>
      </c>
      <c r="F133" s="188"/>
      <c r="G133" s="188"/>
      <c r="H133" s="188"/>
      <c r="I133" s="188"/>
      <c r="J133" s="216"/>
    </row>
    <row r="134" spans="2:10" ht="39.950000000000003" customHeight="1" x14ac:dyDescent="0.2">
      <c r="B134" s="308"/>
      <c r="C134" s="198" t="s">
        <v>135</v>
      </c>
      <c r="D134" s="193"/>
      <c r="E134" s="205" t="s">
        <v>304</v>
      </c>
      <c r="F134" s="188"/>
      <c r="G134" s="188"/>
      <c r="H134" s="188"/>
      <c r="I134" s="188"/>
      <c r="J134" s="216"/>
    </row>
    <row r="135" spans="2:10" ht="39.950000000000003" customHeight="1" x14ac:dyDescent="0.2">
      <c r="B135" s="308"/>
      <c r="C135" s="198" t="s">
        <v>136</v>
      </c>
      <c r="D135" s="193"/>
      <c r="E135" s="205" t="s">
        <v>304</v>
      </c>
      <c r="F135" s="188"/>
      <c r="G135" s="188"/>
      <c r="H135" s="188"/>
      <c r="I135" s="188"/>
      <c r="J135" s="216"/>
    </row>
    <row r="136" spans="2:10" ht="39.950000000000003" customHeight="1" x14ac:dyDescent="0.2">
      <c r="B136" s="308"/>
      <c r="C136" s="198" t="s">
        <v>137</v>
      </c>
      <c r="D136" s="193"/>
      <c r="E136" s="205" t="s">
        <v>304</v>
      </c>
      <c r="F136" s="188"/>
      <c r="G136" s="188"/>
      <c r="H136" s="188"/>
      <c r="I136" s="188"/>
      <c r="J136" s="216"/>
    </row>
    <row r="137" spans="2:10" ht="39.950000000000003" customHeight="1" x14ac:dyDescent="0.2">
      <c r="B137" s="308"/>
      <c r="C137" s="198" t="s">
        <v>138</v>
      </c>
      <c r="D137" s="193"/>
      <c r="E137" s="205" t="s">
        <v>304</v>
      </c>
      <c r="F137" s="188"/>
      <c r="G137" s="188"/>
      <c r="H137" s="188"/>
      <c r="I137" s="188"/>
      <c r="J137" s="216"/>
    </row>
    <row r="138" spans="2:10" ht="39.950000000000003" customHeight="1" x14ac:dyDescent="0.2">
      <c r="B138" s="308"/>
      <c r="C138" s="198" t="s">
        <v>139</v>
      </c>
      <c r="D138" s="193"/>
      <c r="E138" s="205" t="s">
        <v>304</v>
      </c>
      <c r="F138" s="188"/>
      <c r="G138" s="188"/>
      <c r="H138" s="188"/>
      <c r="I138" s="188"/>
      <c r="J138" s="216"/>
    </row>
    <row r="139" spans="2:10" ht="39.950000000000003" customHeight="1" x14ac:dyDescent="0.2">
      <c r="B139" s="308"/>
      <c r="C139" s="198" t="s">
        <v>140</v>
      </c>
      <c r="D139" s="193"/>
      <c r="E139" s="205" t="s">
        <v>304</v>
      </c>
      <c r="F139" s="188"/>
      <c r="G139" s="188"/>
      <c r="H139" s="188"/>
      <c r="I139" s="188"/>
      <c r="J139" s="216"/>
    </row>
    <row r="140" spans="2:10" ht="39.950000000000003" customHeight="1" x14ac:dyDescent="0.2">
      <c r="B140" s="308"/>
      <c r="C140" s="198" t="s">
        <v>141</v>
      </c>
      <c r="D140" s="193"/>
      <c r="E140" s="205" t="s">
        <v>304</v>
      </c>
      <c r="F140" s="188"/>
      <c r="G140" s="188"/>
      <c r="H140" s="188"/>
      <c r="I140" s="188"/>
      <c r="J140" s="216"/>
    </row>
    <row r="141" spans="2:10" ht="39.950000000000003" customHeight="1" x14ac:dyDescent="0.2">
      <c r="B141" s="308"/>
      <c r="C141" s="198" t="s">
        <v>142</v>
      </c>
      <c r="D141" s="193"/>
      <c r="E141" s="205" t="s">
        <v>304</v>
      </c>
      <c r="F141" s="188"/>
      <c r="G141" s="188"/>
      <c r="H141" s="188"/>
      <c r="I141" s="188"/>
      <c r="J141" s="216"/>
    </row>
    <row r="142" spans="2:10" ht="39.950000000000003" customHeight="1" x14ac:dyDescent="0.2">
      <c r="B142" s="308"/>
      <c r="C142" s="198" t="s">
        <v>143</v>
      </c>
      <c r="D142" s="193"/>
      <c r="E142" s="205" t="s">
        <v>304</v>
      </c>
      <c r="F142" s="188"/>
      <c r="G142" s="188"/>
      <c r="H142" s="188"/>
      <c r="I142" s="188"/>
      <c r="J142" s="216"/>
    </row>
    <row r="143" spans="2:10" ht="39.950000000000003" customHeight="1" x14ac:dyDescent="0.2">
      <c r="B143" s="308"/>
      <c r="C143" s="198" t="s">
        <v>144</v>
      </c>
      <c r="D143" s="193"/>
      <c r="E143" s="205" t="s">
        <v>304</v>
      </c>
      <c r="F143" s="188"/>
      <c r="G143" s="188"/>
      <c r="H143" s="188"/>
      <c r="I143" s="188"/>
      <c r="J143" s="216"/>
    </row>
    <row r="144" spans="2:10" ht="39.950000000000003" customHeight="1" x14ac:dyDescent="0.2">
      <c r="B144" s="308"/>
      <c r="C144" s="198" t="s">
        <v>145</v>
      </c>
      <c r="D144" s="193"/>
      <c r="E144" s="205" t="s">
        <v>304</v>
      </c>
      <c r="F144" s="188"/>
      <c r="G144" s="188"/>
      <c r="H144" s="188"/>
      <c r="I144" s="188"/>
      <c r="J144" s="216"/>
    </row>
    <row r="145" spans="2:10" ht="39.950000000000003" customHeight="1" x14ac:dyDescent="0.2">
      <c r="B145" s="308"/>
      <c r="C145" s="198" t="s">
        <v>146</v>
      </c>
      <c r="D145" s="193"/>
      <c r="E145" s="205" t="s">
        <v>304</v>
      </c>
      <c r="F145" s="188"/>
      <c r="G145" s="188"/>
      <c r="H145" s="188"/>
      <c r="I145" s="188"/>
      <c r="J145" s="216"/>
    </row>
    <row r="146" spans="2:10" ht="39.950000000000003" customHeight="1" x14ac:dyDescent="0.2">
      <c r="B146" s="308"/>
      <c r="C146" s="198" t="s">
        <v>147</v>
      </c>
      <c r="D146" s="193"/>
      <c r="E146" s="205" t="s">
        <v>304</v>
      </c>
      <c r="F146" s="188"/>
      <c r="G146" s="188"/>
      <c r="H146" s="188"/>
      <c r="I146" s="188"/>
      <c r="J146" s="216"/>
    </row>
    <row r="147" spans="2:10" ht="39.950000000000003" customHeight="1" x14ac:dyDescent="0.2">
      <c r="B147" s="308"/>
      <c r="C147" s="198" t="s">
        <v>148</v>
      </c>
      <c r="D147" s="193"/>
      <c r="E147" s="205" t="s">
        <v>304</v>
      </c>
      <c r="F147" s="188"/>
      <c r="G147" s="188"/>
      <c r="H147" s="188"/>
      <c r="I147" s="188"/>
      <c r="J147" s="216"/>
    </row>
    <row r="148" spans="2:10" ht="39.950000000000003" customHeight="1" x14ac:dyDescent="0.2">
      <c r="B148" s="308"/>
      <c r="C148" s="198" t="s">
        <v>149</v>
      </c>
      <c r="D148" s="193"/>
      <c r="E148" s="205" t="s">
        <v>304</v>
      </c>
      <c r="F148" s="188"/>
      <c r="G148" s="188"/>
      <c r="H148" s="188"/>
      <c r="I148" s="188"/>
      <c r="J148" s="216"/>
    </row>
    <row r="149" spans="2:10" ht="39.950000000000003" customHeight="1" x14ac:dyDescent="0.2">
      <c r="B149" s="308"/>
      <c r="C149" s="198" t="s">
        <v>150</v>
      </c>
      <c r="D149" s="193"/>
      <c r="E149" s="205" t="s">
        <v>304</v>
      </c>
      <c r="F149" s="188"/>
      <c r="G149" s="188"/>
      <c r="H149" s="188"/>
      <c r="I149" s="188"/>
      <c r="J149" s="216"/>
    </row>
    <row r="150" spans="2:10" ht="39.950000000000003" customHeight="1" x14ac:dyDescent="0.2">
      <c r="B150" s="308"/>
      <c r="C150" s="198" t="s">
        <v>151</v>
      </c>
      <c r="D150" s="193"/>
      <c r="E150" s="205" t="s">
        <v>304</v>
      </c>
      <c r="F150" s="188"/>
      <c r="G150" s="188"/>
      <c r="H150" s="188"/>
      <c r="I150" s="188"/>
      <c r="J150" s="216"/>
    </row>
    <row r="151" spans="2:10" ht="39.950000000000003" customHeight="1" x14ac:dyDescent="0.2">
      <c r="B151" s="308"/>
      <c r="C151" s="198" t="s">
        <v>152</v>
      </c>
      <c r="D151" s="193"/>
      <c r="E151" s="205" t="s">
        <v>304</v>
      </c>
      <c r="F151" s="188"/>
      <c r="G151" s="188"/>
      <c r="H151" s="188"/>
      <c r="I151" s="188"/>
      <c r="J151" s="216"/>
    </row>
    <row r="152" spans="2:10" ht="39.950000000000003" customHeight="1" x14ac:dyDescent="0.2">
      <c r="B152" s="308"/>
      <c r="C152" s="198" t="s">
        <v>153</v>
      </c>
      <c r="D152" s="193"/>
      <c r="E152" s="205" t="s">
        <v>304</v>
      </c>
      <c r="F152" s="188"/>
      <c r="G152" s="188"/>
      <c r="H152" s="188"/>
      <c r="I152" s="188"/>
      <c r="J152" s="216"/>
    </row>
    <row r="153" spans="2:10" ht="39.950000000000003" customHeight="1" x14ac:dyDescent="0.2">
      <c r="B153" s="308"/>
      <c r="C153" s="198" t="s">
        <v>154</v>
      </c>
      <c r="D153" s="193"/>
      <c r="E153" s="205" t="s">
        <v>304</v>
      </c>
      <c r="F153" s="188"/>
      <c r="G153" s="188"/>
      <c r="H153" s="188"/>
      <c r="I153" s="188"/>
      <c r="J153" s="216"/>
    </row>
    <row r="154" spans="2:10" ht="39.950000000000003" customHeight="1" x14ac:dyDescent="0.2">
      <c r="B154" s="308"/>
      <c r="C154" s="198" t="s">
        <v>155</v>
      </c>
      <c r="D154" s="193"/>
      <c r="E154" s="205" t="s">
        <v>304</v>
      </c>
      <c r="F154" s="188"/>
      <c r="G154" s="188"/>
      <c r="H154" s="188"/>
      <c r="I154" s="188"/>
      <c r="J154" s="216"/>
    </row>
    <row r="155" spans="2:10" ht="39.950000000000003" customHeight="1" x14ac:dyDescent="0.2">
      <c r="B155" s="308"/>
      <c r="C155" s="198" t="s">
        <v>782</v>
      </c>
      <c r="D155" s="193"/>
      <c r="E155" s="205" t="s">
        <v>304</v>
      </c>
      <c r="F155" s="188"/>
      <c r="G155" s="188"/>
      <c r="H155" s="188"/>
      <c r="I155" s="188"/>
      <c r="J155" s="216"/>
    </row>
    <row r="156" spans="2:10" ht="39.950000000000003" customHeight="1" x14ac:dyDescent="0.2">
      <c r="B156" s="308"/>
      <c r="C156" s="198" t="s">
        <v>783</v>
      </c>
      <c r="D156" s="193"/>
      <c r="E156" s="205" t="s">
        <v>304</v>
      </c>
      <c r="F156" s="188"/>
      <c r="G156" s="188"/>
      <c r="H156" s="188"/>
      <c r="I156" s="188"/>
      <c r="J156" s="216"/>
    </row>
    <row r="157" spans="2:10" ht="39.950000000000003" customHeight="1" x14ac:dyDescent="0.2">
      <c r="B157" s="308"/>
      <c r="C157" s="198" t="s">
        <v>784</v>
      </c>
      <c r="D157" s="193"/>
      <c r="E157" s="205" t="s">
        <v>304</v>
      </c>
      <c r="F157" s="188"/>
      <c r="G157" s="188"/>
      <c r="H157" s="188"/>
      <c r="I157" s="188"/>
      <c r="J157" s="216"/>
    </row>
    <row r="158" spans="2:10" ht="39.950000000000003" customHeight="1" x14ac:dyDescent="0.2">
      <c r="B158" s="308"/>
      <c r="C158" s="198" t="s">
        <v>785</v>
      </c>
      <c r="D158" s="193"/>
      <c r="E158" s="205" t="s">
        <v>304</v>
      </c>
      <c r="F158" s="188"/>
      <c r="G158" s="188"/>
      <c r="H158" s="188"/>
      <c r="I158" s="188"/>
      <c r="J158" s="216"/>
    </row>
    <row r="159" spans="2:10" ht="39.950000000000003" customHeight="1" x14ac:dyDescent="0.2">
      <c r="B159" s="308"/>
      <c r="C159" s="198" t="s">
        <v>786</v>
      </c>
      <c r="D159" s="193"/>
      <c r="E159" s="205" t="s">
        <v>304</v>
      </c>
      <c r="F159" s="188"/>
      <c r="G159" s="188"/>
      <c r="H159" s="188"/>
      <c r="I159" s="188"/>
      <c r="J159" s="216"/>
    </row>
    <row r="160" spans="2:10" ht="39.950000000000003" customHeight="1" x14ac:dyDescent="0.2">
      <c r="B160" s="308"/>
      <c r="C160" s="198" t="s">
        <v>787</v>
      </c>
      <c r="D160" s="193"/>
      <c r="E160" s="205" t="s">
        <v>304</v>
      </c>
      <c r="F160" s="188"/>
      <c r="G160" s="188"/>
      <c r="H160" s="188"/>
      <c r="I160" s="188"/>
      <c r="J160" s="216"/>
    </row>
    <row r="161" spans="2:10" ht="39.950000000000003" customHeight="1" x14ac:dyDescent="0.2">
      <c r="B161" s="308"/>
      <c r="C161" s="198" t="s">
        <v>788</v>
      </c>
      <c r="D161" s="193"/>
      <c r="E161" s="205" t="s">
        <v>304</v>
      </c>
      <c r="F161" s="188"/>
      <c r="G161" s="188"/>
      <c r="H161" s="188"/>
      <c r="I161" s="188"/>
      <c r="J161" s="216"/>
    </row>
    <row r="162" spans="2:10" ht="39.950000000000003" customHeight="1" x14ac:dyDescent="0.2">
      <c r="B162" s="308"/>
      <c r="C162" s="198" t="s">
        <v>789</v>
      </c>
      <c r="D162" s="193"/>
      <c r="E162" s="205" t="s">
        <v>304</v>
      </c>
      <c r="F162" s="188"/>
      <c r="G162" s="188"/>
      <c r="H162" s="188"/>
      <c r="I162" s="188"/>
      <c r="J162" s="216"/>
    </row>
    <row r="163" spans="2:10" ht="39.950000000000003" customHeight="1" x14ac:dyDescent="0.2">
      <c r="B163" s="308"/>
      <c r="C163" s="198" t="s">
        <v>790</v>
      </c>
      <c r="D163" s="193"/>
      <c r="E163" s="205" t="s">
        <v>304</v>
      </c>
      <c r="F163" s="188"/>
      <c r="G163" s="188"/>
      <c r="H163" s="188"/>
      <c r="I163" s="188"/>
      <c r="J163" s="216"/>
    </row>
    <row r="164" spans="2:10" ht="39.950000000000003" customHeight="1" x14ac:dyDescent="0.2">
      <c r="B164" s="308"/>
      <c r="C164" s="198" t="s">
        <v>791</v>
      </c>
      <c r="D164" s="193"/>
      <c r="E164" s="205" t="s">
        <v>304</v>
      </c>
      <c r="F164" s="188"/>
      <c r="G164" s="188"/>
      <c r="H164" s="188"/>
      <c r="I164" s="188"/>
      <c r="J164" s="216"/>
    </row>
    <row r="165" spans="2:10" ht="39.950000000000003" customHeight="1" x14ac:dyDescent="0.2">
      <c r="B165" s="308"/>
      <c r="C165" s="198" t="s">
        <v>792</v>
      </c>
      <c r="D165" s="193"/>
      <c r="E165" s="205" t="s">
        <v>304</v>
      </c>
      <c r="F165" s="188"/>
      <c r="G165" s="188"/>
      <c r="H165" s="188"/>
      <c r="I165" s="188"/>
      <c r="J165" s="216"/>
    </row>
    <row r="166" spans="2:10" ht="39.950000000000003" customHeight="1" x14ac:dyDescent="0.2">
      <c r="B166" s="308"/>
      <c r="C166" s="198" t="s">
        <v>793</v>
      </c>
      <c r="D166" s="193"/>
      <c r="E166" s="205" t="s">
        <v>304</v>
      </c>
      <c r="F166" s="188"/>
      <c r="G166" s="188"/>
      <c r="H166" s="188"/>
      <c r="I166" s="188"/>
      <c r="J166" s="216"/>
    </row>
    <row r="167" spans="2:10" ht="39.950000000000003" customHeight="1" x14ac:dyDescent="0.2">
      <c r="B167" s="308"/>
      <c r="C167" s="198" t="s">
        <v>794</v>
      </c>
      <c r="D167" s="193"/>
      <c r="E167" s="205" t="s">
        <v>304</v>
      </c>
      <c r="F167" s="188"/>
      <c r="G167" s="188"/>
      <c r="H167" s="188"/>
      <c r="I167" s="188"/>
      <c r="J167" s="216"/>
    </row>
    <row r="168" spans="2:10" ht="39.950000000000003" customHeight="1" x14ac:dyDescent="0.2">
      <c r="B168" s="308"/>
      <c r="C168" s="198" t="s">
        <v>795</v>
      </c>
      <c r="D168" s="193"/>
      <c r="E168" s="205" t="s">
        <v>304</v>
      </c>
      <c r="F168" s="188"/>
      <c r="G168" s="188"/>
      <c r="H168" s="188"/>
      <c r="I168" s="188"/>
      <c r="J168" s="216"/>
    </row>
    <row r="169" spans="2:10" ht="39.950000000000003" customHeight="1" x14ac:dyDescent="0.2">
      <c r="B169" s="308"/>
      <c r="C169" s="198" t="s">
        <v>796</v>
      </c>
      <c r="D169" s="193"/>
      <c r="E169" s="205" t="s">
        <v>304</v>
      </c>
      <c r="F169" s="188"/>
      <c r="G169" s="188"/>
      <c r="H169" s="188"/>
      <c r="I169" s="188"/>
      <c r="J169" s="216"/>
    </row>
    <row r="170" spans="2:10" ht="39.950000000000003" customHeight="1" x14ac:dyDescent="0.2">
      <c r="B170" s="308"/>
      <c r="C170" s="198" t="s">
        <v>797</v>
      </c>
      <c r="D170" s="193"/>
      <c r="E170" s="205" t="s">
        <v>304</v>
      </c>
      <c r="F170" s="188"/>
      <c r="G170" s="188"/>
      <c r="H170" s="188"/>
      <c r="I170" s="188"/>
      <c r="J170" s="216"/>
    </row>
    <row r="171" spans="2:10" ht="39.950000000000003" customHeight="1" x14ac:dyDescent="0.2">
      <c r="B171" s="308"/>
      <c r="C171" s="198" t="s">
        <v>798</v>
      </c>
      <c r="D171" s="193"/>
      <c r="E171" s="205" t="s">
        <v>304</v>
      </c>
      <c r="F171" s="188"/>
      <c r="G171" s="188"/>
      <c r="H171" s="188"/>
      <c r="I171" s="188"/>
      <c r="J171" s="216"/>
    </row>
    <row r="172" spans="2:10" ht="39.950000000000003" customHeight="1" x14ac:dyDescent="0.2">
      <c r="B172" s="308"/>
      <c r="C172" s="198" t="s">
        <v>799</v>
      </c>
      <c r="D172" s="193"/>
      <c r="E172" s="205" t="s">
        <v>304</v>
      </c>
      <c r="F172" s="188"/>
      <c r="G172" s="188"/>
      <c r="H172" s="188"/>
      <c r="I172" s="188"/>
      <c r="J172" s="216"/>
    </row>
    <row r="173" spans="2:10" ht="39.950000000000003" customHeight="1" x14ac:dyDescent="0.2">
      <c r="B173" s="308"/>
      <c r="C173" s="198" t="s">
        <v>800</v>
      </c>
      <c r="D173" s="193"/>
      <c r="E173" s="205" t="s">
        <v>304</v>
      </c>
      <c r="F173" s="188"/>
      <c r="G173" s="188"/>
      <c r="H173" s="188"/>
      <c r="I173" s="188"/>
      <c r="J173" s="216"/>
    </row>
    <row r="174" spans="2:10" ht="39.950000000000003" customHeight="1" x14ac:dyDescent="0.2">
      <c r="B174" s="308"/>
      <c r="C174" s="198" t="s">
        <v>801</v>
      </c>
      <c r="D174" s="193"/>
      <c r="E174" s="205" t="s">
        <v>304</v>
      </c>
      <c r="F174" s="188"/>
      <c r="G174" s="188"/>
      <c r="H174" s="188"/>
      <c r="I174" s="188"/>
      <c r="J174" s="216"/>
    </row>
    <row r="175" spans="2:10" ht="39.950000000000003" customHeight="1" x14ac:dyDescent="0.2">
      <c r="B175" s="308"/>
      <c r="C175" s="198" t="s">
        <v>802</v>
      </c>
      <c r="D175" s="193"/>
      <c r="E175" s="205" t="s">
        <v>304</v>
      </c>
      <c r="F175" s="188"/>
      <c r="G175" s="188"/>
      <c r="H175" s="188"/>
      <c r="I175" s="188"/>
      <c r="J175" s="216"/>
    </row>
    <row r="176" spans="2:10" ht="39.950000000000003" customHeight="1" x14ac:dyDescent="0.2">
      <c r="B176" s="308"/>
      <c r="C176" s="198" t="s">
        <v>803</v>
      </c>
      <c r="D176" s="193"/>
      <c r="E176" s="205" t="s">
        <v>304</v>
      </c>
      <c r="F176" s="188"/>
      <c r="G176" s="188"/>
      <c r="H176" s="188"/>
      <c r="I176" s="188"/>
      <c r="J176" s="216"/>
    </row>
    <row r="177" spans="2:10" ht="39.950000000000003" customHeight="1" x14ac:dyDescent="0.2">
      <c r="B177" s="308"/>
      <c r="C177" s="198" t="s">
        <v>804</v>
      </c>
      <c r="D177" s="193"/>
      <c r="E177" s="205" t="s">
        <v>304</v>
      </c>
      <c r="F177" s="188"/>
      <c r="G177" s="188"/>
      <c r="H177" s="188"/>
      <c r="I177" s="188"/>
      <c r="J177" s="216"/>
    </row>
    <row r="178" spans="2:10" ht="39.950000000000003" customHeight="1" x14ac:dyDescent="0.2">
      <c r="B178" s="308"/>
      <c r="C178" s="198" t="s">
        <v>805</v>
      </c>
      <c r="D178" s="193"/>
      <c r="E178" s="205" t="s">
        <v>304</v>
      </c>
      <c r="F178" s="188"/>
      <c r="G178" s="188"/>
      <c r="H178" s="188"/>
      <c r="I178" s="188"/>
      <c r="J178" s="216"/>
    </row>
    <row r="179" spans="2:10" ht="39.950000000000003" customHeight="1" x14ac:dyDescent="0.2">
      <c r="B179" s="308"/>
      <c r="C179" s="198" t="s">
        <v>806</v>
      </c>
      <c r="D179" s="193"/>
      <c r="E179" s="205" t="s">
        <v>304</v>
      </c>
      <c r="F179" s="188"/>
      <c r="G179" s="188"/>
      <c r="H179" s="188"/>
      <c r="I179" s="188"/>
      <c r="J179" s="216"/>
    </row>
    <row r="180" spans="2:10" ht="39.950000000000003" customHeight="1" x14ac:dyDescent="0.2">
      <c r="B180" s="308"/>
      <c r="C180" s="198" t="s">
        <v>807</v>
      </c>
      <c r="D180" s="193"/>
      <c r="E180" s="205" t="s">
        <v>304</v>
      </c>
      <c r="F180" s="188"/>
      <c r="G180" s="188"/>
      <c r="H180" s="188"/>
      <c r="I180" s="188"/>
      <c r="J180" s="216"/>
    </row>
    <row r="181" spans="2:10" ht="39.950000000000003" customHeight="1" x14ac:dyDescent="0.2">
      <c r="B181" s="308"/>
      <c r="C181" s="198" t="s">
        <v>808</v>
      </c>
      <c r="D181" s="193"/>
      <c r="E181" s="205" t="s">
        <v>304</v>
      </c>
      <c r="F181" s="188"/>
      <c r="G181" s="188"/>
      <c r="H181" s="188"/>
      <c r="I181" s="188"/>
      <c r="J181" s="216"/>
    </row>
    <row r="182" spans="2:10" ht="39.950000000000003" customHeight="1" x14ac:dyDescent="0.2">
      <c r="B182" s="308"/>
      <c r="C182" s="198" t="s">
        <v>809</v>
      </c>
      <c r="D182" s="193"/>
      <c r="E182" s="205" t="s">
        <v>304</v>
      </c>
      <c r="F182" s="188"/>
      <c r="G182" s="188"/>
      <c r="H182" s="188"/>
      <c r="I182" s="188"/>
      <c r="J182" s="216"/>
    </row>
    <row r="183" spans="2:10" ht="39.950000000000003" customHeight="1" x14ac:dyDescent="0.2">
      <c r="B183" s="308"/>
      <c r="C183" s="198" t="s">
        <v>810</v>
      </c>
      <c r="D183" s="193"/>
      <c r="E183" s="205" t="s">
        <v>304</v>
      </c>
      <c r="F183" s="188"/>
      <c r="G183" s="188"/>
      <c r="H183" s="188"/>
      <c r="I183" s="188"/>
      <c r="J183" s="216"/>
    </row>
    <row r="184" spans="2:10" ht="39.950000000000003" customHeight="1" x14ac:dyDescent="0.2">
      <c r="B184" s="308"/>
      <c r="C184" s="198" t="s">
        <v>811</v>
      </c>
      <c r="D184" s="193"/>
      <c r="E184" s="205" t="s">
        <v>304</v>
      </c>
      <c r="F184" s="188"/>
      <c r="G184" s="188"/>
      <c r="H184" s="188"/>
      <c r="I184" s="188"/>
      <c r="J184" s="216"/>
    </row>
    <row r="185" spans="2:10" ht="39.950000000000003" customHeight="1" x14ac:dyDescent="0.2">
      <c r="B185" s="308"/>
      <c r="C185" s="198" t="s">
        <v>812</v>
      </c>
      <c r="D185" s="193"/>
      <c r="E185" s="205" t="s">
        <v>304</v>
      </c>
      <c r="F185" s="188"/>
      <c r="G185" s="188"/>
      <c r="H185" s="188"/>
      <c r="I185" s="188"/>
      <c r="J185" s="216"/>
    </row>
    <row r="186" spans="2:10" ht="39.950000000000003" customHeight="1" x14ac:dyDescent="0.2">
      <c r="B186" s="308"/>
      <c r="C186" s="198" t="s">
        <v>813</v>
      </c>
      <c r="D186" s="193"/>
      <c r="E186" s="205" t="s">
        <v>304</v>
      </c>
      <c r="F186" s="188"/>
      <c r="G186" s="188"/>
      <c r="H186" s="188"/>
      <c r="I186" s="188"/>
      <c r="J186" s="216"/>
    </row>
    <row r="187" spans="2:10" ht="39.950000000000003" customHeight="1" x14ac:dyDescent="0.2">
      <c r="B187" s="308"/>
      <c r="C187" s="198" t="s">
        <v>814</v>
      </c>
      <c r="D187" s="193"/>
      <c r="E187" s="205" t="s">
        <v>304</v>
      </c>
      <c r="F187" s="188"/>
      <c r="G187" s="188"/>
      <c r="H187" s="188"/>
      <c r="I187" s="188"/>
      <c r="J187" s="216"/>
    </row>
    <row r="188" spans="2:10" ht="39.950000000000003" customHeight="1" x14ac:dyDescent="0.2">
      <c r="B188" s="308"/>
      <c r="C188" s="198" t="s">
        <v>815</v>
      </c>
      <c r="D188" s="193"/>
      <c r="E188" s="205" t="s">
        <v>304</v>
      </c>
      <c r="F188" s="188"/>
      <c r="G188" s="188"/>
      <c r="H188" s="188"/>
      <c r="I188" s="188"/>
      <c r="J188" s="216"/>
    </row>
    <row r="189" spans="2:10" ht="39.950000000000003" customHeight="1" x14ac:dyDescent="0.2">
      <c r="B189" s="308"/>
      <c r="C189" s="198" t="s">
        <v>816</v>
      </c>
      <c r="D189" s="193"/>
      <c r="E189" s="205" t="s">
        <v>304</v>
      </c>
      <c r="F189" s="188"/>
      <c r="G189" s="188"/>
      <c r="H189" s="188"/>
      <c r="I189" s="188"/>
      <c r="J189" s="216"/>
    </row>
    <row r="190" spans="2:10" ht="39.950000000000003" customHeight="1" x14ac:dyDescent="0.2">
      <c r="B190" s="308"/>
      <c r="C190" s="198" t="s">
        <v>817</v>
      </c>
      <c r="D190" s="193"/>
      <c r="E190" s="205" t="s">
        <v>304</v>
      </c>
      <c r="F190" s="188"/>
      <c r="G190" s="188"/>
      <c r="H190" s="188"/>
      <c r="I190" s="188"/>
      <c r="J190" s="216"/>
    </row>
    <row r="191" spans="2:10" ht="39.950000000000003" customHeight="1" x14ac:dyDescent="0.2">
      <c r="B191" s="308"/>
      <c r="C191" s="198" t="s">
        <v>818</v>
      </c>
      <c r="D191" s="193"/>
      <c r="E191" s="205" t="s">
        <v>304</v>
      </c>
      <c r="F191" s="188"/>
      <c r="G191" s="188"/>
      <c r="H191" s="188"/>
      <c r="I191" s="188"/>
      <c r="J191" s="216"/>
    </row>
    <row r="192" spans="2:10" ht="39.950000000000003" customHeight="1" x14ac:dyDescent="0.2">
      <c r="B192" s="308"/>
      <c r="C192" s="198" t="s">
        <v>819</v>
      </c>
      <c r="D192" s="193"/>
      <c r="E192" s="205" t="s">
        <v>304</v>
      </c>
      <c r="F192" s="188"/>
      <c r="G192" s="188"/>
      <c r="H192" s="188"/>
      <c r="I192" s="188"/>
      <c r="J192" s="216"/>
    </row>
    <row r="193" spans="2:10" ht="39.950000000000003" customHeight="1" x14ac:dyDescent="0.2">
      <c r="B193" s="308"/>
      <c r="C193" s="198" t="s">
        <v>820</v>
      </c>
      <c r="D193" s="193"/>
      <c r="E193" s="205" t="s">
        <v>304</v>
      </c>
      <c r="F193" s="188"/>
      <c r="G193" s="188"/>
      <c r="H193" s="188"/>
      <c r="I193" s="188"/>
      <c r="J193" s="216"/>
    </row>
    <row r="194" spans="2:10" ht="39.950000000000003" customHeight="1" x14ac:dyDescent="0.2">
      <c r="B194" s="308"/>
      <c r="C194" s="198" t="s">
        <v>821</v>
      </c>
      <c r="D194" s="193"/>
      <c r="E194" s="205" t="s">
        <v>304</v>
      </c>
      <c r="F194" s="188"/>
      <c r="G194" s="188"/>
      <c r="H194" s="188"/>
      <c r="I194" s="188"/>
      <c r="J194" s="216"/>
    </row>
    <row r="195" spans="2:10" ht="39.950000000000003" customHeight="1" x14ac:dyDescent="0.2">
      <c r="B195" s="308"/>
      <c r="C195" s="198" t="s">
        <v>822</v>
      </c>
      <c r="D195" s="193"/>
      <c r="E195" s="205" t="s">
        <v>304</v>
      </c>
      <c r="F195" s="188"/>
      <c r="G195" s="188"/>
      <c r="H195" s="188"/>
      <c r="I195" s="188"/>
      <c r="J195" s="216"/>
    </row>
    <row r="196" spans="2:10" ht="39.950000000000003" customHeight="1" x14ac:dyDescent="0.2">
      <c r="B196" s="308"/>
      <c r="C196" s="198" t="s">
        <v>823</v>
      </c>
      <c r="D196" s="193"/>
      <c r="E196" s="205" t="s">
        <v>304</v>
      </c>
      <c r="F196" s="188"/>
      <c r="G196" s="188"/>
      <c r="H196" s="188"/>
      <c r="I196" s="188"/>
      <c r="J196" s="216"/>
    </row>
    <row r="197" spans="2:10" ht="39.950000000000003" customHeight="1" x14ac:dyDescent="0.2">
      <c r="B197" s="308"/>
      <c r="C197" s="198" t="s">
        <v>824</v>
      </c>
      <c r="D197" s="193"/>
      <c r="E197" s="205" t="s">
        <v>304</v>
      </c>
      <c r="F197" s="188"/>
      <c r="G197" s="188"/>
      <c r="H197" s="188"/>
      <c r="I197" s="188"/>
      <c r="J197" s="216"/>
    </row>
    <row r="198" spans="2:10" ht="39.950000000000003" customHeight="1" x14ac:dyDescent="0.2">
      <c r="B198" s="308"/>
      <c r="C198" s="198" t="s">
        <v>825</v>
      </c>
      <c r="D198" s="193"/>
      <c r="E198" s="205" t="s">
        <v>304</v>
      </c>
      <c r="F198" s="188"/>
      <c r="G198" s="188"/>
      <c r="H198" s="188"/>
      <c r="I198" s="188"/>
      <c r="J198" s="216"/>
    </row>
    <row r="199" spans="2:10" ht="39.950000000000003" customHeight="1" x14ac:dyDescent="0.2">
      <c r="B199" s="308"/>
      <c r="C199" s="198" t="s">
        <v>826</v>
      </c>
      <c r="D199" s="193"/>
      <c r="E199" s="205" t="s">
        <v>304</v>
      </c>
      <c r="F199" s="188"/>
      <c r="G199" s="188"/>
      <c r="H199" s="188"/>
      <c r="I199" s="188"/>
      <c r="J199" s="216"/>
    </row>
    <row r="200" spans="2:10" ht="39.950000000000003" customHeight="1" x14ac:dyDescent="0.2">
      <c r="B200" s="308"/>
      <c r="C200" s="198" t="s">
        <v>827</v>
      </c>
      <c r="D200" s="193"/>
      <c r="E200" s="205" t="s">
        <v>304</v>
      </c>
      <c r="F200" s="188"/>
      <c r="G200" s="188"/>
      <c r="H200" s="188"/>
      <c r="I200" s="188"/>
      <c r="J200" s="216"/>
    </row>
    <row r="201" spans="2:10" ht="39.950000000000003" customHeight="1" x14ac:dyDescent="0.2">
      <c r="B201" s="308"/>
      <c r="C201" s="198" t="s">
        <v>828</v>
      </c>
      <c r="D201" s="193"/>
      <c r="E201" s="205" t="s">
        <v>304</v>
      </c>
      <c r="F201" s="188"/>
      <c r="G201" s="188"/>
      <c r="H201" s="188"/>
      <c r="I201" s="188"/>
      <c r="J201" s="216"/>
    </row>
    <row r="202" spans="2:10" ht="39.950000000000003" customHeight="1" x14ac:dyDescent="0.2">
      <c r="B202" s="308"/>
      <c r="C202" s="198" t="s">
        <v>829</v>
      </c>
      <c r="D202" s="193"/>
      <c r="E202" s="205" t="s">
        <v>304</v>
      </c>
      <c r="F202" s="188"/>
      <c r="G202" s="188"/>
      <c r="H202" s="188"/>
      <c r="I202" s="188"/>
      <c r="J202" s="216"/>
    </row>
    <row r="203" spans="2:10" ht="39.950000000000003" customHeight="1" x14ac:dyDescent="0.2">
      <c r="B203" s="308"/>
      <c r="C203" s="198" t="s">
        <v>830</v>
      </c>
      <c r="D203" s="193"/>
      <c r="E203" s="205" t="s">
        <v>304</v>
      </c>
      <c r="F203" s="188"/>
      <c r="G203" s="188"/>
      <c r="H203" s="188"/>
      <c r="I203" s="188"/>
      <c r="J203" s="216"/>
    </row>
    <row r="204" spans="2:10" ht="39.950000000000003" customHeight="1" thickBot="1" x14ac:dyDescent="0.25">
      <c r="B204" s="309"/>
      <c r="C204" s="199" t="s">
        <v>831</v>
      </c>
      <c r="D204" s="217"/>
      <c r="E204" s="218" t="s">
        <v>304</v>
      </c>
      <c r="F204" s="219"/>
      <c r="G204" s="219"/>
      <c r="H204" s="219"/>
      <c r="I204" s="219"/>
      <c r="J204" s="220"/>
    </row>
    <row r="205" spans="2:10" x14ac:dyDescent="0.2">
      <c r="I205" s="221" t="s">
        <v>157</v>
      </c>
      <c r="J205" s="222">
        <f>SUM(J5:J204)</f>
        <v>0</v>
      </c>
    </row>
    <row r="206" spans="2:10" x14ac:dyDescent="0.2">
      <c r="D206" s="191"/>
      <c r="E206" s="191"/>
      <c r="I206" s="189" t="s">
        <v>158</v>
      </c>
      <c r="J206" s="190">
        <f>SUM(J105:J204)</f>
        <v>0</v>
      </c>
    </row>
    <row r="207" spans="2:10" x14ac:dyDescent="0.2">
      <c r="I207" s="189" t="s">
        <v>693</v>
      </c>
      <c r="J207" s="192" t="e">
        <f>J206/J205</f>
        <v>#DIV/0!</v>
      </c>
    </row>
  </sheetData>
  <sheetProtection password="A793" sheet="1" objects="1" scenarios="1" formatColumns="0" formatRows="0"/>
  <mergeCells count="3">
    <mergeCell ref="C2:J2"/>
    <mergeCell ref="B5:B104"/>
    <mergeCell ref="B105:B204"/>
  </mergeCells>
  <phoneticPr fontId="6" type="noConversion"/>
  <dataValidations count="1">
    <dataValidation type="list" allowBlank="1" showInputMessage="1" showErrorMessage="1" sqref="E5:E204">
      <formula1>"bitte wählen,HöS,HöS/HS,HS,HS/MS,MS,MS/NS,NS"</formula1>
    </dataValidation>
  </dataValidations>
  <pageMargins left="0.78740157499999996" right="0.78740157499999996" top="0.984251969" bottom="0.984251969" header="0.4921259845" footer="0.4921259845"/>
  <pageSetup paperSize="0" scale="41" fitToHeight="50" orientation="portrait" r:id="rId1"/>
  <headerFooter alignWithMargins="0"/>
  <rowBreaks count="1" manualBreakCount="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6">
    <tabColor indexed="43"/>
    <pageSetUpPr fitToPage="1"/>
  </sheetPr>
  <dimension ref="B1:L18"/>
  <sheetViews>
    <sheetView showGridLines="0" zoomScaleNormal="100" zoomScaleSheetLayoutView="90" workbookViewId="0"/>
  </sheetViews>
  <sheetFormatPr baseColWidth="10" defaultRowHeight="12.75" x14ac:dyDescent="0.2"/>
  <cols>
    <col min="1" max="1" width="2.625" style="25" customWidth="1"/>
    <col min="2" max="2" width="13" style="25" customWidth="1"/>
    <col min="3" max="10" width="16.625" style="25" customWidth="1"/>
    <col min="11" max="16384" width="11" style="25"/>
  </cols>
  <sheetData>
    <row r="1" spans="2:10" ht="23.25" customHeight="1" x14ac:dyDescent="0.2">
      <c r="B1" s="299" t="s">
        <v>394</v>
      </c>
      <c r="C1" s="299"/>
      <c r="D1" s="299"/>
      <c r="E1" s="299"/>
      <c r="F1" s="299"/>
      <c r="G1" s="299"/>
      <c r="H1" s="299"/>
      <c r="I1" s="299"/>
      <c r="J1" s="299"/>
    </row>
    <row r="2" spans="2:10" ht="60" customHeight="1" x14ac:dyDescent="0.2">
      <c r="B2" s="314" t="s">
        <v>1054</v>
      </c>
      <c r="C2" s="314"/>
      <c r="D2" s="314"/>
      <c r="E2" s="314"/>
      <c r="F2" s="314"/>
      <c r="G2" s="314"/>
      <c r="H2" s="314"/>
      <c r="I2" s="314"/>
      <c r="J2" s="97" t="s">
        <v>304</v>
      </c>
    </row>
    <row r="3" spans="2:10" ht="60" customHeight="1" x14ac:dyDescent="0.2">
      <c r="B3" s="90" t="s">
        <v>386</v>
      </c>
      <c r="C3" s="311"/>
      <c r="D3" s="312"/>
      <c r="E3" s="312"/>
      <c r="F3" s="312"/>
      <c r="G3" s="312"/>
      <c r="H3" s="312"/>
      <c r="I3" s="312"/>
      <c r="J3" s="313"/>
    </row>
    <row r="4" spans="2:10" ht="60" customHeight="1" x14ac:dyDescent="0.2">
      <c r="B4" s="314" t="s">
        <v>1055</v>
      </c>
      <c r="C4" s="314"/>
      <c r="D4" s="314"/>
      <c r="E4" s="314"/>
      <c r="F4" s="314"/>
      <c r="G4" s="314"/>
      <c r="H4" s="314"/>
      <c r="I4" s="314"/>
      <c r="J4" s="97" t="s">
        <v>304</v>
      </c>
    </row>
    <row r="5" spans="2:10" ht="60" customHeight="1" x14ac:dyDescent="0.2">
      <c r="B5" s="90" t="s">
        <v>386</v>
      </c>
      <c r="C5" s="311"/>
      <c r="D5" s="312"/>
      <c r="E5" s="312"/>
      <c r="F5" s="312"/>
      <c r="G5" s="312"/>
      <c r="H5" s="312"/>
      <c r="I5" s="312"/>
      <c r="J5" s="313"/>
    </row>
    <row r="6" spans="2:10" ht="60" customHeight="1" x14ac:dyDescent="0.2">
      <c r="B6" s="314" t="s">
        <v>1056</v>
      </c>
      <c r="C6" s="314"/>
      <c r="D6" s="314"/>
      <c r="E6" s="314"/>
      <c r="F6" s="314"/>
      <c r="G6" s="314"/>
      <c r="H6" s="314"/>
      <c r="I6" s="314"/>
      <c r="J6" s="97" t="s">
        <v>304</v>
      </c>
    </row>
    <row r="7" spans="2:10" ht="60" customHeight="1" x14ac:dyDescent="0.2">
      <c r="B7" s="90" t="s">
        <v>386</v>
      </c>
      <c r="C7" s="311"/>
      <c r="D7" s="312"/>
      <c r="E7" s="312"/>
      <c r="F7" s="312"/>
      <c r="G7" s="312"/>
      <c r="H7" s="312"/>
      <c r="I7" s="312"/>
      <c r="J7" s="313"/>
    </row>
    <row r="8" spans="2:10" ht="60" customHeight="1" x14ac:dyDescent="0.2">
      <c r="B8" s="314" t="s">
        <v>896</v>
      </c>
      <c r="C8" s="314"/>
      <c r="D8" s="314"/>
      <c r="E8" s="314"/>
      <c r="F8" s="314"/>
      <c r="G8" s="314"/>
      <c r="H8" s="314"/>
      <c r="I8" s="314"/>
      <c r="J8" s="97" t="s">
        <v>304</v>
      </c>
    </row>
    <row r="9" spans="2:10" ht="60" customHeight="1" x14ac:dyDescent="0.2">
      <c r="B9" s="90" t="s">
        <v>386</v>
      </c>
      <c r="C9" s="311"/>
      <c r="D9" s="312"/>
      <c r="E9" s="312"/>
      <c r="F9" s="312"/>
      <c r="G9" s="312"/>
      <c r="H9" s="312"/>
      <c r="I9" s="312"/>
      <c r="J9" s="313"/>
    </row>
    <row r="10" spans="2:10" ht="60" customHeight="1" x14ac:dyDescent="0.2">
      <c r="B10" s="314" t="s">
        <v>897</v>
      </c>
      <c r="C10" s="314"/>
      <c r="D10" s="314"/>
      <c r="E10" s="314"/>
      <c r="F10" s="314"/>
      <c r="G10" s="314"/>
      <c r="H10" s="314"/>
      <c r="I10" s="314"/>
      <c r="J10" s="97" t="s">
        <v>304</v>
      </c>
    </row>
    <row r="11" spans="2:10" ht="60" customHeight="1" x14ac:dyDescent="0.2">
      <c r="B11" s="90" t="s">
        <v>386</v>
      </c>
      <c r="C11" s="311"/>
      <c r="D11" s="312"/>
      <c r="E11" s="312"/>
      <c r="F11" s="312"/>
      <c r="G11" s="312"/>
      <c r="H11" s="312"/>
      <c r="I11" s="312"/>
      <c r="J11" s="313"/>
    </row>
    <row r="12" spans="2:10" ht="60" customHeight="1" x14ac:dyDescent="0.2">
      <c r="B12" s="314" t="s">
        <v>899</v>
      </c>
      <c r="C12" s="314"/>
      <c r="D12" s="314"/>
      <c r="E12" s="314"/>
      <c r="F12" s="314"/>
      <c r="G12" s="314"/>
      <c r="H12" s="314"/>
      <c r="I12" s="314"/>
      <c r="J12" s="97" t="s">
        <v>304</v>
      </c>
    </row>
    <row r="13" spans="2:10" ht="60" customHeight="1" x14ac:dyDescent="0.2">
      <c r="B13" s="90" t="s">
        <v>386</v>
      </c>
      <c r="C13" s="311"/>
      <c r="D13" s="312"/>
      <c r="E13" s="312"/>
      <c r="F13" s="312"/>
      <c r="G13" s="312"/>
      <c r="H13" s="312"/>
      <c r="I13" s="312"/>
      <c r="J13" s="313"/>
    </row>
    <row r="14" spans="2:10" ht="60" customHeight="1" x14ac:dyDescent="0.2">
      <c r="B14" s="314" t="s">
        <v>898</v>
      </c>
      <c r="C14" s="314"/>
      <c r="D14" s="314"/>
      <c r="E14" s="314"/>
      <c r="F14" s="314"/>
      <c r="G14" s="314"/>
      <c r="H14" s="314"/>
      <c r="I14" s="314"/>
      <c r="J14" s="102"/>
    </row>
    <row r="15" spans="2:10" ht="60" customHeight="1" x14ac:dyDescent="0.2">
      <c r="B15" s="90" t="s">
        <v>386</v>
      </c>
      <c r="C15" s="311"/>
      <c r="D15" s="312"/>
      <c r="E15" s="312"/>
      <c r="F15" s="312"/>
      <c r="G15" s="312"/>
      <c r="H15" s="312"/>
      <c r="I15" s="312"/>
      <c r="J15" s="313"/>
    </row>
    <row r="17" spans="2:12" x14ac:dyDescent="0.2">
      <c r="B17" s="100"/>
      <c r="C17" s="99"/>
      <c r="D17" s="99"/>
      <c r="E17" s="99"/>
      <c r="F17" s="99"/>
      <c r="G17" s="99"/>
      <c r="H17" s="99"/>
      <c r="I17" s="99"/>
      <c r="J17" s="99"/>
      <c r="K17" s="99"/>
      <c r="L17" s="99"/>
    </row>
    <row r="18" spans="2:12" ht="80.25" customHeight="1" x14ac:dyDescent="0.2">
      <c r="B18" s="310"/>
      <c r="C18" s="310"/>
      <c r="D18" s="310"/>
      <c r="E18" s="310"/>
      <c r="F18" s="310"/>
      <c r="G18" s="310"/>
      <c r="H18" s="310"/>
      <c r="I18" s="310"/>
      <c r="J18" s="310"/>
      <c r="K18" s="101"/>
      <c r="L18" s="101"/>
    </row>
  </sheetData>
  <sheetProtection password="A793" sheet="1" objects="1" scenarios="1" formatColumns="0" formatRows="0"/>
  <mergeCells count="16">
    <mergeCell ref="B1:J1"/>
    <mergeCell ref="B2:I2"/>
    <mergeCell ref="B4:I4"/>
    <mergeCell ref="B6:I6"/>
    <mergeCell ref="B18:J18"/>
    <mergeCell ref="C3:J3"/>
    <mergeCell ref="C5:J5"/>
    <mergeCell ref="C7:J7"/>
    <mergeCell ref="C9:J9"/>
    <mergeCell ref="C11:J11"/>
    <mergeCell ref="C13:J13"/>
    <mergeCell ref="C15:J15"/>
    <mergeCell ref="B8:I8"/>
    <mergeCell ref="B10:I10"/>
    <mergeCell ref="B12:I12"/>
    <mergeCell ref="B14:I14"/>
  </mergeCells>
  <phoneticPr fontId="0" type="noConversion"/>
  <dataValidations count="1">
    <dataValidation type="list" allowBlank="1" showInputMessage="1" showErrorMessage="1" sqref="J2 J4 J6 J8 J10 J12">
      <formula1>"bitte wählen,ja,nein"</formula1>
    </dataValidation>
  </dataValidations>
  <pageMargins left="0.78740157480314965" right="0.78740157480314965" top="0.78740157480314965" bottom="0.78740157480314965" header="0.51181102362204722" footer="0.51181102362204722"/>
  <pageSetup paperSize="9" scale="80" fitToHeight="50" orientation="landscape" r:id="rId1"/>
  <headerFooter alignWithMargins="0">
    <oddFooter>&amp;C &amp;R&amp;12Seite &amp;P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43"/>
    <pageSetUpPr fitToPage="1"/>
  </sheetPr>
  <dimension ref="A2:K54"/>
  <sheetViews>
    <sheetView showGridLines="0" zoomScaleNormal="100" workbookViewId="0">
      <pane xSplit="1" ySplit="4" topLeftCell="B5" activePane="bottomRight" state="frozen"/>
      <selection pane="topRight" activeCell="B1" sqref="B1"/>
      <selection pane="bottomLeft" activeCell="A5" sqref="A5"/>
      <selection pane="bottomRight" activeCell="A2" sqref="A2:J2"/>
    </sheetView>
  </sheetViews>
  <sheetFormatPr baseColWidth="10" defaultColWidth="10" defaultRowHeight="12.75" x14ac:dyDescent="0.2"/>
  <cols>
    <col min="1" max="1" width="16.25" style="171" bestFit="1" customWidth="1"/>
    <col min="2" max="2" width="27.625" style="171" customWidth="1"/>
    <col min="3" max="3" width="24.875" style="171" customWidth="1"/>
    <col min="4" max="4" width="23.625" style="171" customWidth="1"/>
    <col min="5" max="5" width="6.625" style="171" customWidth="1"/>
    <col min="6" max="6" width="20.625" style="171" customWidth="1"/>
    <col min="7" max="7" width="31.5" style="171" customWidth="1"/>
    <col min="8" max="8" width="57.875" style="171" customWidth="1"/>
    <col min="9" max="9" width="28" style="171" customWidth="1"/>
    <col min="10" max="10" width="28.125" style="234" customWidth="1"/>
    <col min="11" max="11" width="27.375" style="234" customWidth="1"/>
    <col min="12" max="16384" width="10" style="171"/>
  </cols>
  <sheetData>
    <row r="2" spans="1:11" ht="33.75" customHeight="1" x14ac:dyDescent="0.2">
      <c r="A2" s="315" t="s">
        <v>900</v>
      </c>
      <c r="B2" s="315"/>
      <c r="C2" s="315"/>
      <c r="D2" s="315"/>
      <c r="E2" s="315"/>
      <c r="F2" s="315"/>
      <c r="G2" s="315"/>
      <c r="H2" s="315"/>
      <c r="I2" s="315"/>
      <c r="J2" s="315"/>
      <c r="K2" s="235"/>
    </row>
    <row r="3" spans="1:11" x14ac:dyDescent="0.2">
      <c r="A3" s="189" t="s">
        <v>832</v>
      </c>
      <c r="B3" s="237"/>
    </row>
    <row r="4" spans="1:11" ht="43.5" customHeight="1" x14ac:dyDescent="0.2">
      <c r="B4" s="169" t="s">
        <v>690</v>
      </c>
      <c r="C4" s="169" t="s">
        <v>691</v>
      </c>
      <c r="D4" s="169" t="s">
        <v>901</v>
      </c>
      <c r="E4" s="169" t="s">
        <v>902</v>
      </c>
      <c r="F4" s="169" t="s">
        <v>903</v>
      </c>
      <c r="G4" s="185" t="s">
        <v>524</v>
      </c>
      <c r="H4" s="169" t="s">
        <v>525</v>
      </c>
      <c r="I4" s="169" t="s">
        <v>526</v>
      </c>
      <c r="J4" s="232" t="s">
        <v>1063</v>
      </c>
      <c r="K4" s="236" t="s">
        <v>523</v>
      </c>
    </row>
    <row r="5" spans="1:11" ht="39.950000000000003" customHeight="1" x14ac:dyDescent="0.2">
      <c r="A5" s="172" t="s">
        <v>1064</v>
      </c>
      <c r="B5" s="201"/>
      <c r="C5" s="201"/>
      <c r="D5" s="201"/>
      <c r="E5" s="188"/>
      <c r="F5" s="201"/>
      <c r="G5" s="204" t="s">
        <v>304</v>
      </c>
      <c r="H5" s="203"/>
      <c r="I5" s="203"/>
      <c r="J5" s="233"/>
      <c r="K5" s="238"/>
    </row>
    <row r="6" spans="1:11" ht="39.950000000000003" customHeight="1" x14ac:dyDescent="0.2">
      <c r="A6" s="172" t="s">
        <v>1065</v>
      </c>
      <c r="B6" s="188"/>
      <c r="C6" s="188"/>
      <c r="D6" s="188"/>
      <c r="E6" s="188"/>
      <c r="F6" s="188"/>
      <c r="G6" s="202" t="s">
        <v>304</v>
      </c>
      <c r="H6" s="188"/>
      <c r="I6" s="188"/>
      <c r="J6" s="233"/>
      <c r="K6" s="233"/>
    </row>
    <row r="7" spans="1:11" ht="39.950000000000003" customHeight="1" x14ac:dyDescent="0.2">
      <c r="A7" s="172" t="s">
        <v>1066</v>
      </c>
      <c r="B7" s="188"/>
      <c r="C7" s="188"/>
      <c r="D7" s="188"/>
      <c r="E7" s="188"/>
      <c r="F7" s="188"/>
      <c r="G7" s="202" t="s">
        <v>304</v>
      </c>
      <c r="H7" s="188"/>
      <c r="I7" s="188"/>
      <c r="J7" s="233"/>
      <c r="K7" s="233"/>
    </row>
    <row r="8" spans="1:11" ht="39.950000000000003" customHeight="1" x14ac:dyDescent="0.2">
      <c r="A8" s="172" t="s">
        <v>1067</v>
      </c>
      <c r="B8" s="188"/>
      <c r="C8" s="188"/>
      <c r="D8" s="188"/>
      <c r="E8" s="188"/>
      <c r="F8" s="188"/>
      <c r="G8" s="202" t="s">
        <v>304</v>
      </c>
      <c r="H8" s="188"/>
      <c r="I8" s="188"/>
      <c r="J8" s="233"/>
      <c r="K8" s="233"/>
    </row>
    <row r="9" spans="1:11" ht="39.950000000000003" customHeight="1" x14ac:dyDescent="0.2">
      <c r="A9" s="172" t="s">
        <v>1068</v>
      </c>
      <c r="B9" s="188"/>
      <c r="C9" s="188"/>
      <c r="D9" s="188"/>
      <c r="E9" s="188"/>
      <c r="F9" s="188"/>
      <c r="G9" s="202" t="s">
        <v>304</v>
      </c>
      <c r="H9" s="188"/>
      <c r="I9" s="188"/>
      <c r="J9" s="233"/>
      <c r="K9" s="233"/>
    </row>
    <row r="10" spans="1:11" ht="39.950000000000003" customHeight="1" x14ac:dyDescent="0.2">
      <c r="A10" s="172" t="s">
        <v>1069</v>
      </c>
      <c r="B10" s="188"/>
      <c r="C10" s="188"/>
      <c r="D10" s="188"/>
      <c r="E10" s="188"/>
      <c r="F10" s="188"/>
      <c r="G10" s="202" t="s">
        <v>304</v>
      </c>
      <c r="H10" s="188"/>
      <c r="I10" s="188"/>
      <c r="J10" s="233"/>
      <c r="K10" s="233"/>
    </row>
    <row r="11" spans="1:11" ht="39.950000000000003" customHeight="1" x14ac:dyDescent="0.2">
      <c r="A11" s="172" t="s">
        <v>1070</v>
      </c>
      <c r="B11" s="188"/>
      <c r="C11" s="188"/>
      <c r="D11" s="188"/>
      <c r="E11" s="188"/>
      <c r="F11" s="188"/>
      <c r="G11" s="202" t="s">
        <v>304</v>
      </c>
      <c r="H11" s="201"/>
      <c r="I11" s="201"/>
      <c r="J11" s="233"/>
      <c r="K11" s="233"/>
    </row>
    <row r="12" spans="1:11" ht="39.950000000000003" customHeight="1" x14ac:dyDescent="0.2">
      <c r="A12" s="172" t="s">
        <v>1071</v>
      </c>
      <c r="B12" s="188"/>
      <c r="C12" s="188"/>
      <c r="D12" s="188"/>
      <c r="E12" s="188"/>
      <c r="F12" s="188"/>
      <c r="G12" s="202" t="s">
        <v>304</v>
      </c>
      <c r="H12" s="188"/>
      <c r="I12" s="188"/>
      <c r="J12" s="233"/>
      <c r="K12" s="233"/>
    </row>
    <row r="13" spans="1:11" ht="39.950000000000003" customHeight="1" x14ac:dyDescent="0.2">
      <c r="A13" s="172" t="s">
        <v>1072</v>
      </c>
      <c r="B13" s="188"/>
      <c r="C13" s="188"/>
      <c r="D13" s="188"/>
      <c r="E13" s="188"/>
      <c r="F13" s="188"/>
      <c r="G13" s="202" t="s">
        <v>304</v>
      </c>
      <c r="H13" s="188"/>
      <c r="I13" s="188"/>
      <c r="J13" s="233"/>
      <c r="K13" s="233"/>
    </row>
    <row r="14" spans="1:11" ht="39.950000000000003" customHeight="1" x14ac:dyDescent="0.2">
      <c r="A14" s="172" t="s">
        <v>1073</v>
      </c>
      <c r="B14" s="188"/>
      <c r="C14" s="188"/>
      <c r="D14" s="188"/>
      <c r="E14" s="188"/>
      <c r="F14" s="188"/>
      <c r="G14" s="202" t="s">
        <v>304</v>
      </c>
      <c r="H14" s="188"/>
      <c r="I14" s="188"/>
      <c r="J14" s="233"/>
      <c r="K14" s="233"/>
    </row>
    <row r="15" spans="1:11" ht="39.950000000000003" customHeight="1" x14ac:dyDescent="0.2">
      <c r="A15" s="172" t="s">
        <v>1074</v>
      </c>
      <c r="B15" s="188"/>
      <c r="C15" s="188"/>
      <c r="D15" s="188"/>
      <c r="E15" s="188"/>
      <c r="F15" s="188"/>
      <c r="G15" s="202" t="s">
        <v>304</v>
      </c>
      <c r="H15" s="188"/>
      <c r="I15" s="188"/>
      <c r="J15" s="233"/>
      <c r="K15" s="233"/>
    </row>
    <row r="16" spans="1:11" ht="39.950000000000003" customHeight="1" x14ac:dyDescent="0.2">
      <c r="A16" s="172" t="s">
        <v>1075</v>
      </c>
      <c r="B16" s="188"/>
      <c r="C16" s="188"/>
      <c r="D16" s="188"/>
      <c r="E16" s="188"/>
      <c r="F16" s="188"/>
      <c r="G16" s="202" t="s">
        <v>304</v>
      </c>
      <c r="H16" s="188"/>
      <c r="I16" s="188"/>
      <c r="J16" s="233"/>
      <c r="K16" s="233"/>
    </row>
    <row r="17" spans="1:11" ht="39.950000000000003" customHeight="1" x14ac:dyDescent="0.2">
      <c r="A17" s="172" t="s">
        <v>1076</v>
      </c>
      <c r="B17" s="188"/>
      <c r="C17" s="188"/>
      <c r="D17" s="188"/>
      <c r="E17" s="188"/>
      <c r="F17" s="188"/>
      <c r="G17" s="202" t="s">
        <v>304</v>
      </c>
      <c r="H17" s="188"/>
      <c r="I17" s="188"/>
      <c r="J17" s="233"/>
      <c r="K17" s="233"/>
    </row>
    <row r="18" spans="1:11" ht="39.950000000000003" customHeight="1" x14ac:dyDescent="0.2">
      <c r="A18" s="172" t="s">
        <v>1077</v>
      </c>
      <c r="B18" s="188"/>
      <c r="C18" s="188"/>
      <c r="D18" s="188"/>
      <c r="E18" s="188"/>
      <c r="F18" s="188"/>
      <c r="G18" s="202" t="s">
        <v>304</v>
      </c>
      <c r="H18" s="188"/>
      <c r="I18" s="188"/>
      <c r="J18" s="233"/>
      <c r="K18" s="233"/>
    </row>
    <row r="19" spans="1:11" ht="39.950000000000003" customHeight="1" x14ac:dyDescent="0.2">
      <c r="A19" s="172" t="s">
        <v>1078</v>
      </c>
      <c r="B19" s="188"/>
      <c r="C19" s="188"/>
      <c r="D19" s="188"/>
      <c r="E19" s="188"/>
      <c r="F19" s="188"/>
      <c r="G19" s="202" t="s">
        <v>304</v>
      </c>
      <c r="H19" s="188"/>
      <c r="I19" s="188"/>
      <c r="J19" s="233"/>
      <c r="K19" s="233"/>
    </row>
    <row r="20" spans="1:11" ht="39.950000000000003" customHeight="1" x14ac:dyDescent="0.2">
      <c r="A20" s="172" t="s">
        <v>1079</v>
      </c>
      <c r="B20" s="188"/>
      <c r="C20" s="188"/>
      <c r="D20" s="188"/>
      <c r="E20" s="188"/>
      <c r="F20" s="188"/>
      <c r="G20" s="202" t="s">
        <v>304</v>
      </c>
      <c r="H20" s="188"/>
      <c r="I20" s="188"/>
      <c r="J20" s="233"/>
      <c r="K20" s="233"/>
    </row>
    <row r="21" spans="1:11" ht="39.950000000000003" customHeight="1" x14ac:dyDescent="0.2">
      <c r="A21" s="172" t="s">
        <v>1080</v>
      </c>
      <c r="B21" s="188"/>
      <c r="C21" s="188"/>
      <c r="D21" s="188"/>
      <c r="E21" s="188"/>
      <c r="F21" s="188"/>
      <c r="G21" s="202" t="s">
        <v>304</v>
      </c>
      <c r="H21" s="188"/>
      <c r="I21" s="188"/>
      <c r="J21" s="233"/>
      <c r="K21" s="233"/>
    </row>
    <row r="22" spans="1:11" ht="39.950000000000003" customHeight="1" x14ac:dyDescent="0.2">
      <c r="A22" s="172" t="s">
        <v>1081</v>
      </c>
      <c r="B22" s="188"/>
      <c r="C22" s="188"/>
      <c r="D22" s="188"/>
      <c r="E22" s="188"/>
      <c r="F22" s="188"/>
      <c r="G22" s="202" t="s">
        <v>304</v>
      </c>
      <c r="H22" s="188"/>
      <c r="I22" s="188"/>
      <c r="J22" s="233"/>
      <c r="K22" s="233"/>
    </row>
    <row r="23" spans="1:11" ht="39.950000000000003" customHeight="1" x14ac:dyDescent="0.2">
      <c r="A23" s="172" t="s">
        <v>1082</v>
      </c>
      <c r="B23" s="188"/>
      <c r="C23" s="188"/>
      <c r="D23" s="188"/>
      <c r="E23" s="188"/>
      <c r="F23" s="188"/>
      <c r="G23" s="202" t="s">
        <v>304</v>
      </c>
      <c r="H23" s="188"/>
      <c r="I23" s="188"/>
      <c r="J23" s="233"/>
      <c r="K23" s="233"/>
    </row>
    <row r="24" spans="1:11" ht="39.950000000000003" customHeight="1" x14ac:dyDescent="0.2">
      <c r="A24" s="172" t="s">
        <v>1083</v>
      </c>
      <c r="B24" s="188"/>
      <c r="C24" s="188"/>
      <c r="D24" s="188"/>
      <c r="E24" s="188"/>
      <c r="F24" s="188"/>
      <c r="G24" s="202" t="s">
        <v>304</v>
      </c>
      <c r="H24" s="188"/>
      <c r="I24" s="188"/>
      <c r="J24" s="233"/>
      <c r="K24" s="233"/>
    </row>
    <row r="25" spans="1:11" ht="39.950000000000003" customHeight="1" x14ac:dyDescent="0.2">
      <c r="A25" s="172" t="s">
        <v>1084</v>
      </c>
      <c r="B25" s="188"/>
      <c r="C25" s="188"/>
      <c r="D25" s="188"/>
      <c r="E25" s="188"/>
      <c r="F25" s="188"/>
      <c r="G25" s="202" t="s">
        <v>304</v>
      </c>
      <c r="H25" s="188"/>
      <c r="I25" s="188"/>
      <c r="J25" s="233"/>
      <c r="K25" s="233"/>
    </row>
    <row r="26" spans="1:11" ht="39.950000000000003" customHeight="1" x14ac:dyDescent="0.2">
      <c r="A26" s="172" t="s">
        <v>1085</v>
      </c>
      <c r="B26" s="188"/>
      <c r="C26" s="188"/>
      <c r="D26" s="188"/>
      <c r="E26" s="188"/>
      <c r="F26" s="188"/>
      <c r="G26" s="202" t="s">
        <v>304</v>
      </c>
      <c r="H26" s="188"/>
      <c r="I26" s="188"/>
      <c r="J26" s="233"/>
      <c r="K26" s="233"/>
    </row>
    <row r="27" spans="1:11" ht="39.950000000000003" customHeight="1" x14ac:dyDescent="0.2">
      <c r="A27" s="172" t="s">
        <v>1086</v>
      </c>
      <c r="B27" s="188"/>
      <c r="C27" s="188"/>
      <c r="D27" s="188"/>
      <c r="E27" s="188"/>
      <c r="F27" s="188"/>
      <c r="G27" s="202" t="s">
        <v>304</v>
      </c>
      <c r="H27" s="188"/>
      <c r="I27" s="188"/>
      <c r="J27" s="233"/>
      <c r="K27" s="233"/>
    </row>
    <row r="28" spans="1:11" ht="39.950000000000003" customHeight="1" x14ac:dyDescent="0.2">
      <c r="A28" s="172" t="s">
        <v>1087</v>
      </c>
      <c r="B28" s="188"/>
      <c r="C28" s="188"/>
      <c r="D28" s="188"/>
      <c r="E28" s="188"/>
      <c r="F28" s="188"/>
      <c r="G28" s="202" t="s">
        <v>304</v>
      </c>
      <c r="H28" s="188"/>
      <c r="I28" s="188"/>
      <c r="J28" s="233"/>
      <c r="K28" s="233"/>
    </row>
    <row r="29" spans="1:11" ht="39.950000000000003" customHeight="1" x14ac:dyDescent="0.2">
      <c r="A29" s="172" t="s">
        <v>1088</v>
      </c>
      <c r="B29" s="188"/>
      <c r="C29" s="188"/>
      <c r="D29" s="188"/>
      <c r="E29" s="188"/>
      <c r="F29" s="188"/>
      <c r="G29" s="202" t="s">
        <v>304</v>
      </c>
      <c r="H29" s="188"/>
      <c r="I29" s="188"/>
      <c r="J29" s="233"/>
      <c r="K29" s="233"/>
    </row>
    <row r="30" spans="1:11" ht="39.950000000000003" customHeight="1" x14ac:dyDescent="0.2">
      <c r="A30" s="172" t="s">
        <v>1089</v>
      </c>
      <c r="B30" s="188"/>
      <c r="C30" s="188"/>
      <c r="D30" s="188"/>
      <c r="E30" s="188"/>
      <c r="F30" s="188"/>
      <c r="G30" s="202" t="s">
        <v>304</v>
      </c>
      <c r="H30" s="188"/>
      <c r="I30" s="188"/>
      <c r="J30" s="233"/>
      <c r="K30" s="233"/>
    </row>
    <row r="31" spans="1:11" ht="39.950000000000003" customHeight="1" x14ac:dyDescent="0.2">
      <c r="A31" s="172" t="s">
        <v>1090</v>
      </c>
      <c r="B31" s="188"/>
      <c r="C31" s="188"/>
      <c r="D31" s="188"/>
      <c r="E31" s="188"/>
      <c r="F31" s="188"/>
      <c r="G31" s="202" t="s">
        <v>304</v>
      </c>
      <c r="H31" s="188"/>
      <c r="I31" s="188"/>
      <c r="J31" s="233"/>
      <c r="K31" s="233"/>
    </row>
    <row r="32" spans="1:11" ht="39.950000000000003" customHeight="1" x14ac:dyDescent="0.2">
      <c r="A32" s="172" t="s">
        <v>1091</v>
      </c>
      <c r="B32" s="188"/>
      <c r="C32" s="188"/>
      <c r="D32" s="188"/>
      <c r="E32" s="188"/>
      <c r="F32" s="188"/>
      <c r="G32" s="202" t="s">
        <v>304</v>
      </c>
      <c r="H32" s="188"/>
      <c r="I32" s="188"/>
      <c r="J32" s="233"/>
      <c r="K32" s="233"/>
    </row>
    <row r="33" spans="1:11" ht="39.950000000000003" customHeight="1" x14ac:dyDescent="0.2">
      <c r="A33" s="172" t="s">
        <v>1092</v>
      </c>
      <c r="B33" s="188"/>
      <c r="C33" s="188"/>
      <c r="D33" s="188"/>
      <c r="E33" s="188"/>
      <c r="F33" s="188"/>
      <c r="G33" s="202" t="s">
        <v>304</v>
      </c>
      <c r="H33" s="188"/>
      <c r="I33" s="188"/>
      <c r="J33" s="233"/>
      <c r="K33" s="233"/>
    </row>
    <row r="34" spans="1:11" ht="39.950000000000003" customHeight="1" x14ac:dyDescent="0.2">
      <c r="A34" s="172" t="s">
        <v>1093</v>
      </c>
      <c r="B34" s="188"/>
      <c r="C34" s="188"/>
      <c r="D34" s="188"/>
      <c r="E34" s="188"/>
      <c r="F34" s="188"/>
      <c r="G34" s="202" t="s">
        <v>304</v>
      </c>
      <c r="H34" s="188"/>
      <c r="I34" s="188"/>
      <c r="J34" s="233"/>
      <c r="K34" s="233"/>
    </row>
    <row r="35" spans="1:11" ht="39.950000000000003" customHeight="1" x14ac:dyDescent="0.2">
      <c r="A35" s="172" t="s">
        <v>1094</v>
      </c>
      <c r="B35" s="188"/>
      <c r="C35" s="188"/>
      <c r="D35" s="188"/>
      <c r="E35" s="188"/>
      <c r="F35" s="188"/>
      <c r="G35" s="202" t="s">
        <v>304</v>
      </c>
      <c r="H35" s="188"/>
      <c r="I35" s="188"/>
      <c r="J35" s="233"/>
      <c r="K35" s="233"/>
    </row>
    <row r="36" spans="1:11" ht="39.950000000000003" customHeight="1" x14ac:dyDescent="0.2">
      <c r="A36" s="172" t="s">
        <v>1095</v>
      </c>
      <c r="B36" s="188"/>
      <c r="C36" s="188"/>
      <c r="D36" s="188"/>
      <c r="E36" s="188"/>
      <c r="F36" s="188"/>
      <c r="G36" s="202" t="s">
        <v>304</v>
      </c>
      <c r="H36" s="188"/>
      <c r="I36" s="188"/>
      <c r="J36" s="233"/>
      <c r="K36" s="233"/>
    </row>
    <row r="37" spans="1:11" ht="39.950000000000003" customHeight="1" x14ac:dyDescent="0.2">
      <c r="A37" s="172" t="s">
        <v>1096</v>
      </c>
      <c r="B37" s="188"/>
      <c r="C37" s="188"/>
      <c r="D37" s="188"/>
      <c r="E37" s="188"/>
      <c r="F37" s="188"/>
      <c r="G37" s="202" t="s">
        <v>304</v>
      </c>
      <c r="H37" s="188"/>
      <c r="I37" s="188"/>
      <c r="J37" s="233"/>
      <c r="K37" s="233"/>
    </row>
    <row r="38" spans="1:11" ht="39.950000000000003" customHeight="1" x14ac:dyDescent="0.2">
      <c r="A38" s="172" t="s">
        <v>1097</v>
      </c>
      <c r="B38" s="188"/>
      <c r="C38" s="188"/>
      <c r="D38" s="188"/>
      <c r="E38" s="188"/>
      <c r="F38" s="188"/>
      <c r="G38" s="202" t="s">
        <v>304</v>
      </c>
      <c r="H38" s="188"/>
      <c r="I38" s="188"/>
      <c r="J38" s="233"/>
      <c r="K38" s="233"/>
    </row>
    <row r="39" spans="1:11" ht="39.950000000000003" customHeight="1" x14ac:dyDescent="0.2">
      <c r="A39" s="172" t="s">
        <v>1098</v>
      </c>
      <c r="B39" s="188"/>
      <c r="C39" s="188"/>
      <c r="D39" s="188"/>
      <c r="E39" s="188"/>
      <c r="F39" s="188"/>
      <c r="G39" s="202" t="s">
        <v>304</v>
      </c>
      <c r="H39" s="188"/>
      <c r="I39" s="188"/>
      <c r="J39" s="233"/>
      <c r="K39" s="233"/>
    </row>
    <row r="40" spans="1:11" ht="39.950000000000003" customHeight="1" x14ac:dyDescent="0.2">
      <c r="A40" s="172" t="s">
        <v>1099</v>
      </c>
      <c r="B40" s="188"/>
      <c r="C40" s="188"/>
      <c r="D40" s="188"/>
      <c r="E40" s="188"/>
      <c r="F40" s="188"/>
      <c r="G40" s="202" t="s">
        <v>304</v>
      </c>
      <c r="H40" s="188"/>
      <c r="I40" s="188"/>
      <c r="J40" s="233"/>
      <c r="K40" s="233"/>
    </row>
    <row r="41" spans="1:11" ht="39.950000000000003" customHeight="1" x14ac:dyDescent="0.2">
      <c r="A41" s="172" t="s">
        <v>1100</v>
      </c>
      <c r="B41" s="188"/>
      <c r="C41" s="188"/>
      <c r="D41" s="188"/>
      <c r="E41" s="188"/>
      <c r="F41" s="188"/>
      <c r="G41" s="202" t="s">
        <v>304</v>
      </c>
      <c r="H41" s="188"/>
      <c r="I41" s="188"/>
      <c r="J41" s="233"/>
      <c r="K41" s="233"/>
    </row>
    <row r="42" spans="1:11" ht="39.950000000000003" customHeight="1" x14ac:dyDescent="0.2">
      <c r="A42" s="172" t="s">
        <v>1101</v>
      </c>
      <c r="B42" s="188"/>
      <c r="C42" s="188"/>
      <c r="D42" s="188"/>
      <c r="E42" s="188"/>
      <c r="F42" s="188"/>
      <c r="G42" s="202" t="s">
        <v>304</v>
      </c>
      <c r="H42" s="188"/>
      <c r="I42" s="188"/>
      <c r="J42" s="233"/>
      <c r="K42" s="233"/>
    </row>
    <row r="43" spans="1:11" ht="39.950000000000003" customHeight="1" x14ac:dyDescent="0.2">
      <c r="A43" s="172" t="s">
        <v>1102</v>
      </c>
      <c r="B43" s="188"/>
      <c r="C43" s="188"/>
      <c r="D43" s="188"/>
      <c r="E43" s="188"/>
      <c r="F43" s="188"/>
      <c r="G43" s="202" t="s">
        <v>304</v>
      </c>
      <c r="H43" s="188"/>
      <c r="I43" s="188"/>
      <c r="J43" s="233"/>
      <c r="K43" s="233"/>
    </row>
    <row r="44" spans="1:11" ht="39.950000000000003" customHeight="1" x14ac:dyDescent="0.2">
      <c r="A44" s="172" t="s">
        <v>1103</v>
      </c>
      <c r="B44" s="188"/>
      <c r="C44" s="188"/>
      <c r="D44" s="188"/>
      <c r="E44" s="188"/>
      <c r="F44" s="188"/>
      <c r="G44" s="202" t="s">
        <v>304</v>
      </c>
      <c r="H44" s="188"/>
      <c r="I44" s="188"/>
      <c r="J44" s="233"/>
      <c r="K44" s="233"/>
    </row>
    <row r="45" spans="1:11" ht="39.950000000000003" customHeight="1" x14ac:dyDescent="0.2">
      <c r="A45" s="172" t="s">
        <v>1104</v>
      </c>
      <c r="B45" s="188"/>
      <c r="C45" s="188"/>
      <c r="D45" s="188"/>
      <c r="E45" s="188"/>
      <c r="F45" s="188"/>
      <c r="G45" s="202" t="s">
        <v>304</v>
      </c>
      <c r="H45" s="188"/>
      <c r="I45" s="188"/>
      <c r="J45" s="233"/>
      <c r="K45" s="233"/>
    </row>
    <row r="46" spans="1:11" ht="39.950000000000003" customHeight="1" x14ac:dyDescent="0.2">
      <c r="A46" s="172" t="s">
        <v>1105</v>
      </c>
      <c r="B46" s="188"/>
      <c r="C46" s="188"/>
      <c r="D46" s="188"/>
      <c r="E46" s="188"/>
      <c r="F46" s="188"/>
      <c r="G46" s="202" t="s">
        <v>304</v>
      </c>
      <c r="H46" s="188"/>
      <c r="I46" s="188"/>
      <c r="J46" s="233"/>
      <c r="K46" s="233"/>
    </row>
    <row r="47" spans="1:11" ht="39.950000000000003" customHeight="1" x14ac:dyDescent="0.2">
      <c r="A47" s="172" t="s">
        <v>1106</v>
      </c>
      <c r="B47" s="188"/>
      <c r="C47" s="188"/>
      <c r="D47" s="188"/>
      <c r="E47" s="188"/>
      <c r="F47" s="188"/>
      <c r="G47" s="202" t="s">
        <v>304</v>
      </c>
      <c r="H47" s="188"/>
      <c r="I47" s="188"/>
      <c r="J47" s="233"/>
      <c r="K47" s="233"/>
    </row>
    <row r="48" spans="1:11" ht="39.950000000000003" customHeight="1" x14ac:dyDescent="0.2">
      <c r="A48" s="172" t="s">
        <v>1107</v>
      </c>
      <c r="B48" s="188"/>
      <c r="C48" s="188"/>
      <c r="D48" s="188"/>
      <c r="E48" s="188"/>
      <c r="F48" s="188"/>
      <c r="G48" s="202" t="s">
        <v>304</v>
      </c>
      <c r="H48" s="188"/>
      <c r="I48" s="188"/>
      <c r="J48" s="233"/>
      <c r="K48" s="233"/>
    </row>
    <row r="49" spans="1:11" ht="39.950000000000003" customHeight="1" x14ac:dyDescent="0.2">
      <c r="A49" s="172" t="s">
        <v>1108</v>
      </c>
      <c r="B49" s="188"/>
      <c r="C49" s="188"/>
      <c r="D49" s="188"/>
      <c r="E49" s="188"/>
      <c r="F49" s="188"/>
      <c r="G49" s="202" t="s">
        <v>304</v>
      </c>
      <c r="H49" s="188"/>
      <c r="I49" s="188"/>
      <c r="J49" s="233"/>
      <c r="K49" s="233"/>
    </row>
    <row r="50" spans="1:11" ht="39.950000000000003" customHeight="1" x14ac:dyDescent="0.2">
      <c r="A50" s="172" t="s">
        <v>1109</v>
      </c>
      <c r="B50" s="188"/>
      <c r="C50" s="188"/>
      <c r="D50" s="188"/>
      <c r="E50" s="188"/>
      <c r="F50" s="188"/>
      <c r="G50" s="202" t="s">
        <v>304</v>
      </c>
      <c r="H50" s="188"/>
      <c r="I50" s="188"/>
      <c r="J50" s="233"/>
      <c r="K50" s="233"/>
    </row>
    <row r="51" spans="1:11" ht="39.950000000000003" customHeight="1" x14ac:dyDescent="0.2">
      <c r="A51" s="172" t="s">
        <v>1110</v>
      </c>
      <c r="B51" s="188"/>
      <c r="C51" s="188"/>
      <c r="D51" s="188"/>
      <c r="E51" s="188"/>
      <c r="F51" s="188"/>
      <c r="G51" s="202" t="s">
        <v>304</v>
      </c>
      <c r="H51" s="188"/>
      <c r="I51" s="188"/>
      <c r="J51" s="233"/>
      <c r="K51" s="233"/>
    </row>
    <row r="52" spans="1:11" ht="39.950000000000003" customHeight="1" x14ac:dyDescent="0.2">
      <c r="A52" s="172" t="s">
        <v>1111</v>
      </c>
      <c r="B52" s="188"/>
      <c r="C52" s="188"/>
      <c r="D52" s="188"/>
      <c r="E52" s="188"/>
      <c r="F52" s="188"/>
      <c r="G52" s="202" t="s">
        <v>304</v>
      </c>
      <c r="H52" s="188"/>
      <c r="I52" s="188"/>
      <c r="J52" s="233"/>
      <c r="K52" s="233"/>
    </row>
    <row r="53" spans="1:11" ht="39.950000000000003" customHeight="1" x14ac:dyDescent="0.2">
      <c r="A53" s="172" t="s">
        <v>1112</v>
      </c>
      <c r="B53" s="188"/>
      <c r="C53" s="188"/>
      <c r="D53" s="188"/>
      <c r="E53" s="188"/>
      <c r="F53" s="188"/>
      <c r="G53" s="202" t="s">
        <v>304</v>
      </c>
      <c r="H53" s="188"/>
      <c r="I53" s="188"/>
      <c r="J53" s="233"/>
      <c r="K53" s="233"/>
    </row>
    <row r="54" spans="1:11" ht="39.950000000000003" customHeight="1" x14ac:dyDescent="0.2">
      <c r="A54" s="172" t="s">
        <v>1113</v>
      </c>
      <c r="B54" s="188"/>
      <c r="C54" s="188"/>
      <c r="D54" s="188"/>
      <c r="E54" s="188"/>
      <c r="F54" s="188"/>
      <c r="G54" s="202" t="s">
        <v>304</v>
      </c>
      <c r="H54" s="188"/>
      <c r="I54" s="188"/>
      <c r="J54" s="233"/>
      <c r="K54" s="233"/>
    </row>
  </sheetData>
  <sheetProtection password="A793" sheet="1" objects="1" scenarios="1" formatColumns="0" formatRows="0"/>
  <mergeCells count="1">
    <mergeCell ref="A2:J2"/>
  </mergeCells>
  <phoneticPr fontId="6" type="noConversion"/>
  <dataValidations count="1">
    <dataValidation type="list" allowBlank="1" showInputMessage="1" showErrorMessage="1" sqref="G5:G54">
      <formula1>"bitte wählen,Beschäftigungsverhältnis zum Eigentümer oder Betreiber des Netzes,einem Beschäftigungsverhältnis vergleichbare Beziehung zum Eigentümer oder Betreiber des Netzes"</formula1>
    </dataValidation>
  </dataValidations>
  <pageMargins left="0.78740157499999996" right="0.78740157499999996" top="0.984251969" bottom="0.984251969" header="0.4921259845" footer="0.4921259845"/>
  <pageSetup paperSize="0" scale="40" fitToHeight="5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Ausfüllhilfe</vt:lpstr>
      <vt:lpstr>A. Allgemeine Informationen</vt:lpstr>
      <vt:lpstr>A1. Abgrenzung Kundenanlage</vt:lpstr>
      <vt:lpstr>A1a. Fremdbelief.anteil Jahr 01</vt:lpstr>
      <vt:lpstr>A1a. Fremdbelief.anteil Jahr 02</vt:lpstr>
      <vt:lpstr>A1a. Fremdbelief.anteil Jahr 03</vt:lpstr>
      <vt:lpstr>A2. Vorraussetzungen</vt:lpstr>
      <vt:lpstr>A2a. Letztverbraucher</vt:lpstr>
      <vt:lpstr>B. vorgelagerte Netzbetreiber</vt:lpstr>
      <vt:lpstr>C. Strukturmerkmale </vt:lpstr>
      <vt:lpstr>D. Erläuterungen</vt:lpstr>
      <vt:lpstr>Ausfüllhilfe!Druckbereich</vt:lpstr>
      <vt:lpstr>'B. vorgelagerte Netzbetreiber'!Druckbereich</vt:lpstr>
      <vt:lpstr>'C. Strukturmerkmale '!Druckbereich</vt:lpstr>
      <vt:lpstr>'D. Erläuterungen'!Druckbereich</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610c</dc:creator>
  <cp:lastModifiedBy>BK8n</cp:lastModifiedBy>
  <cp:lastPrinted>2012-04-11T12:38:11Z</cp:lastPrinted>
  <dcterms:created xsi:type="dcterms:W3CDTF">2008-01-30T13:39:14Z</dcterms:created>
  <dcterms:modified xsi:type="dcterms:W3CDTF">2024-03-19T13:26:35Z</dcterms:modified>
</cp:coreProperties>
</file>