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B99" lockStructure="1"/>
  <bookViews>
    <workbookView xWindow="7530" yWindow="2370" windowWidth="19080" windowHeight="8205" tabRatio="917"/>
  </bookViews>
  <sheets>
    <sheet name="Hinweise" sheetId="12" r:id="rId1"/>
    <sheet name="Unternehmen" sheetId="6" r:id="rId2"/>
    <sheet name="Kosten Hardware" sheetId="1" r:id="rId3"/>
    <sheet name="Kosten Software" sheetId="8" r:id="rId4"/>
    <sheet name="Kosten Planung Projektierung" sheetId="9" r:id="rId5"/>
    <sheet name="Kosten Wartung jährlich" sheetId="10" r:id="rId6"/>
    <sheet name="Fremdleistungen einmal" sheetId="16" r:id="rId7"/>
    <sheet name="Fremdleistungen jährlich" sheetId="17" r:id="rId8"/>
    <sheet name="Fremdleistung Personal jährlich" sheetId="2" r:id="rId9"/>
    <sheet name="Summe jährl Kosten" sheetId="15" r:id="rId10"/>
    <sheet name="Unternehmenskennzahlen TK" sheetId="3" r:id="rId11"/>
    <sheet name="Unternehmenskennzahlen Konzern" sheetId="13" r:id="rId12"/>
    <sheet name="Angebotene Produkte" sheetId="4" r:id="rId13"/>
    <sheet name="Anlagen" sheetId="14" r:id="rId14"/>
  </sheets>
  <definedNames>
    <definedName name="_xlnm.Print_Area" localSheetId="2">'Kosten Hardware'!$A$1:$L$106</definedName>
    <definedName name="_xlnm.Print_Area" localSheetId="3">'Kosten Software'!$A$1:$L$106</definedName>
    <definedName name="OLE_LINK1" localSheetId="0">Hinweise!$A$3</definedName>
  </definedNames>
  <calcPr calcId="145621"/>
</workbook>
</file>

<file path=xl/calcChain.xml><?xml version="1.0" encoding="utf-8"?>
<calcChain xmlns="http://schemas.openxmlformats.org/spreadsheetml/2006/main">
  <c r="B7" i="17" l="1"/>
  <c r="B8" i="17"/>
  <c r="B9" i="17"/>
  <c r="B10" i="17"/>
  <c r="B11" i="17"/>
  <c r="B12" i="17"/>
  <c r="B9" i="15" l="1"/>
  <c r="B6" i="2" l="1"/>
  <c r="B6" i="17"/>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5" i="16"/>
  <c r="B6" i="16"/>
  <c r="B6" i="9"/>
  <c r="B6" i="10"/>
  <c r="B7" i="10"/>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6" i="8"/>
  <c r="B7" i="8"/>
  <c r="B7" i="1"/>
  <c r="B6" i="1"/>
  <c r="B13" i="17" l="1"/>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 i="17"/>
  <c r="B8" i="15" s="1"/>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5" i="2" s="1"/>
  <c r="B7" i="15"/>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5" i="10"/>
  <c r="B6" i="15" s="1"/>
  <c r="B2" i="15" s="1"/>
  <c r="B5" i="9"/>
  <c r="B5" i="15" s="1"/>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5" i="8"/>
  <c r="B4" i="15" s="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5" i="1"/>
  <c r="B3" i="15" l="1"/>
</calcChain>
</file>

<file path=xl/sharedStrings.xml><?xml version="1.0" encoding="utf-8"?>
<sst xmlns="http://schemas.openxmlformats.org/spreadsheetml/2006/main" count="318" uniqueCount="225">
  <si>
    <t>Hardware</t>
  </si>
  <si>
    <t>Software</t>
  </si>
  <si>
    <t>Ansprechpartner</t>
  </si>
  <si>
    <t>Rechtsform</t>
  </si>
  <si>
    <t>Telefonnummer Ansprechpartner</t>
  </si>
  <si>
    <t>E-Mailadresse Ansprechpartner</t>
  </si>
  <si>
    <t>Beschreibung</t>
  </si>
  <si>
    <t>XYZ</t>
  </si>
  <si>
    <t>Stundensatz in €</t>
  </si>
  <si>
    <t>Beschreibung Tätigkeit</t>
  </si>
  <si>
    <t>Unternehmen/ Erfüllungsgehilfe</t>
  </si>
  <si>
    <t>Rechnungsdatum</t>
  </si>
  <si>
    <t>Betriebliche Erträge</t>
  </si>
  <si>
    <t>Umsatzerlöse</t>
  </si>
  <si>
    <t>Bestandsveränderungen an Erzeugnissen</t>
  </si>
  <si>
    <t>andere aktivierte Eigenleistungen</t>
  </si>
  <si>
    <t>Sonstige Betriebliche Erträge</t>
  </si>
  <si>
    <t>Betriebliche Aufwendungen</t>
  </si>
  <si>
    <t>Materialaufwand</t>
  </si>
  <si>
    <t>Personalaufwand</t>
  </si>
  <si>
    <t>Abschreibungen</t>
  </si>
  <si>
    <t>Sonstige betriebliche Aufwendungen</t>
  </si>
  <si>
    <t>Steueraufwand</t>
  </si>
  <si>
    <t>Zinsen und ähnliche Erträge</t>
  </si>
  <si>
    <t>Zinsen und ähnliche Aufwendungen</t>
  </si>
  <si>
    <t>Außerordentliche Aufwendungen</t>
  </si>
  <si>
    <t>Außerordentliche Erträge</t>
  </si>
  <si>
    <t>Jahresüberschuss</t>
  </si>
  <si>
    <t>EBITDA</t>
  </si>
  <si>
    <t>Beginn Geschäftsjahr</t>
  </si>
  <si>
    <t>Ende Geschäftsjahr</t>
  </si>
  <si>
    <t>in €</t>
  </si>
  <si>
    <t>Zeitansatz (Stunden je Jahr)</t>
  </si>
  <si>
    <t>Investitionen in €</t>
  </si>
  <si>
    <t>Kundenzahl (aktuell)</t>
  </si>
  <si>
    <t>Name</t>
  </si>
  <si>
    <t>Endkundenpreis in € (monatlich, aktuell)</t>
  </si>
  <si>
    <t>Jährliche Kosten Fremdleistungen in €</t>
  </si>
  <si>
    <t>Jährliche Personalkosten in €</t>
  </si>
  <si>
    <t>Jährliche Kosten Software in €</t>
  </si>
  <si>
    <t>Jährliche Kosten Hardware in €</t>
  </si>
  <si>
    <t>Gewinn- und Verlustrechnung Konzern</t>
  </si>
  <si>
    <t>Internetadresse</t>
  </si>
  <si>
    <t>Eintrag im Handelsregister</t>
  </si>
  <si>
    <t>Gründungsjahr</t>
  </si>
  <si>
    <t>Anzahl Mitarbeiter</t>
  </si>
  <si>
    <t>Bezeichnung</t>
  </si>
  <si>
    <t>Planung Projektierung</t>
  </si>
  <si>
    <t>Summe</t>
  </si>
  <si>
    <t>Jährliche Kosten in €</t>
  </si>
  <si>
    <t>Einmailige Kosten Fremdleistungen in € je Jahr</t>
  </si>
  <si>
    <t>Kosten Planung/Projektierung in €</t>
  </si>
  <si>
    <t>Fremdleistungen einmalig</t>
  </si>
  <si>
    <t>Bezeichnung Tätigkeit</t>
  </si>
  <si>
    <t>Bezeichnung Fremdleistung</t>
  </si>
  <si>
    <t>Beschreibung Fremdleistung</t>
  </si>
  <si>
    <t>Mit Antragstellung vorgelegte Anlagen/Belege</t>
  </si>
  <si>
    <t>Nr.</t>
  </si>
  <si>
    <t>Anlage</t>
  </si>
  <si>
    <t>Sonstiges</t>
  </si>
  <si>
    <t>Beschreibung Geschäftsmodell</t>
  </si>
  <si>
    <t>Straße Hausnummer</t>
  </si>
  <si>
    <t>Postleitzahl</t>
  </si>
  <si>
    <t>Ort</t>
  </si>
  <si>
    <t>Name Konzern/Holding</t>
  </si>
  <si>
    <t>lfd. Nr.</t>
  </si>
  <si>
    <t>Nutzung für andere Zwecke/ Vornutzung</t>
  </si>
  <si>
    <t>Kosten für Hardware umfassen Server, Verkabelung, Racks, Sicherheitsmodule, physische Absicherung, etc.</t>
  </si>
  <si>
    <t>Kosten für Software umfassen Betriebssystem, Datenbank, System zur Verkehrsdatenspeicherung, etc.</t>
  </si>
  <si>
    <t>Kosten für Planung und Projektierung umfassen unternehmensinterne Konzeption, Aufbau und Einrichtung, etc.</t>
  </si>
  <si>
    <t>Eigenrealiserung</t>
  </si>
  <si>
    <t>Eigenrealisierung</t>
  </si>
  <si>
    <t>Kosten für Wartung umfassen Personalkosten für Systempflege, Updates, etc.</t>
  </si>
  <si>
    <t>Einmalige Fremdleistungen umfassen Planung, Projektierung, Konzeption, Aufbau und Einrichtung, etc.</t>
  </si>
  <si>
    <t>Jährliche Fremdleistungen umfassen Personalkosten für Services, Wartung, etc.</t>
  </si>
  <si>
    <t xml:space="preserve">Beschreibung </t>
  </si>
  <si>
    <t>Kosten</t>
  </si>
  <si>
    <t>Jährliche Fremdleistungen umfassen Kosten für die Nutzung von Hardware und Software, etc.</t>
  </si>
  <si>
    <t>Letztes abgeschlossenes Geschäftsjahr</t>
  </si>
  <si>
    <t>Gewinn- und Verlustrechnung</t>
  </si>
  <si>
    <t>Angaben aus den Jahresabschlüssen der TK-Geschäftseinheit</t>
  </si>
  <si>
    <t>Angaben aus den Jahresabschlüssen des Konzerns/der Holding</t>
  </si>
  <si>
    <t>TK-Produkt 1</t>
  </si>
  <si>
    <t>TK-Produkt 2</t>
  </si>
  <si>
    <t>TK-Produkt 3</t>
  </si>
  <si>
    <t>TK-Produkt 4</t>
  </si>
  <si>
    <t>TK-Produkt 5</t>
  </si>
  <si>
    <t>TK-Produkt 6</t>
  </si>
  <si>
    <t>TK-Produkt 7</t>
  </si>
  <si>
    <t>TK-Produkt 8</t>
  </si>
  <si>
    <t>TK-Produkt 9</t>
  </si>
  <si>
    <t>TK-Produkt 10</t>
  </si>
  <si>
    <t>TK-Produkt 11</t>
  </si>
  <si>
    <t>TK-Produkt 12</t>
  </si>
  <si>
    <t>TK-Produkt 13</t>
  </si>
  <si>
    <t>TK-Produkt 14</t>
  </si>
  <si>
    <t>TK-Produkt 15</t>
  </si>
  <si>
    <t>TK-Produkt 16</t>
  </si>
  <si>
    <t>TK-Produkt 17</t>
  </si>
  <si>
    <t>TK-Produkt 18</t>
  </si>
  <si>
    <t>TK-Produkt 19</t>
  </si>
  <si>
    <t>TK-Produkt 20</t>
  </si>
  <si>
    <t>TK-Produkt 21</t>
  </si>
  <si>
    <t>TK-Produkt 22</t>
  </si>
  <si>
    <t>TK-Produkt 23</t>
  </si>
  <si>
    <t>TK-Produkt 24</t>
  </si>
  <si>
    <t>TK-Produkt 25</t>
  </si>
  <si>
    <t>TK-Produkt 26</t>
  </si>
  <si>
    <t>TK-Produkt 27</t>
  </si>
  <si>
    <t>TK-Produkt 28</t>
  </si>
  <si>
    <t>TK-Produkt 29</t>
  </si>
  <si>
    <t>TK-Produkt 30</t>
  </si>
  <si>
    <t>TK-Produkt 31</t>
  </si>
  <si>
    <t>TK-Produkt 32</t>
  </si>
  <si>
    <t>TK-Produkt 33</t>
  </si>
  <si>
    <t>TK-Produkt 34</t>
  </si>
  <si>
    <t>TK-Produkt 35</t>
  </si>
  <si>
    <t>TK-Produkt 36</t>
  </si>
  <si>
    <t>TK-Produkt 37</t>
  </si>
  <si>
    <t>TK-Produkt 38</t>
  </si>
  <si>
    <t>TK-Produkt 39</t>
  </si>
  <si>
    <t>TK-Produkt 40</t>
  </si>
  <si>
    <t>TK-Produkt 41</t>
  </si>
  <si>
    <t>TK-Produkt 42</t>
  </si>
  <si>
    <t>TK-Produkt 43</t>
  </si>
  <si>
    <t>TK-Produkt 44</t>
  </si>
  <si>
    <t>TK-Produkt 45</t>
  </si>
  <si>
    <t>TK-Produkt 46</t>
  </si>
  <si>
    <t>TK-Produkt 47</t>
  </si>
  <si>
    <t>TK-Produkt 48</t>
  </si>
  <si>
    <t>TK-Produkt 49</t>
  </si>
  <si>
    <t>TK-Produkt 50</t>
  </si>
  <si>
    <t>TK-Produkt 51</t>
  </si>
  <si>
    <t>TK-Produkt 52</t>
  </si>
  <si>
    <t>TK-Produkt 53</t>
  </si>
  <si>
    <t>TK-Produkt 54</t>
  </si>
  <si>
    <t>TK-Produkt 55</t>
  </si>
  <si>
    <t>TK-Produkt 56</t>
  </si>
  <si>
    <t>TK-Produkt 57</t>
  </si>
  <si>
    <t>TK-Produkt 58</t>
  </si>
  <si>
    <t>TK-Produkt 59</t>
  </si>
  <si>
    <t>TK-Produkt 60</t>
  </si>
  <si>
    <t>TK-Produkt 61</t>
  </si>
  <si>
    <t>TK-Produkt 62</t>
  </si>
  <si>
    <t>TK-Produkt 63</t>
  </si>
  <si>
    <t>TK-Produkt 64</t>
  </si>
  <si>
    <t>TK-Produkt 65</t>
  </si>
  <si>
    <t>TK-Produkt 66</t>
  </si>
  <si>
    <t>TK-Produkt 67</t>
  </si>
  <si>
    <t>TK-Produkt 68</t>
  </si>
  <si>
    <t>TK-Produkt 69</t>
  </si>
  <si>
    <t>TK-Produkt 70</t>
  </si>
  <si>
    <t>TK-Produkt 71</t>
  </si>
  <si>
    <t>TK-Produkt 72</t>
  </si>
  <si>
    <t>TK-Produkt 73</t>
  </si>
  <si>
    <t>TK-Produkt 74</t>
  </si>
  <si>
    <t>TK-Produkt 75</t>
  </si>
  <si>
    <t>TK-Produkt 76</t>
  </si>
  <si>
    <t>TK-Produkt 77</t>
  </si>
  <si>
    <t>TK-Produkt 78</t>
  </si>
  <si>
    <t>TK-Produkt 79</t>
  </si>
  <si>
    <t>TK-Produkt 80</t>
  </si>
  <si>
    <t>TK-Produkt 81</t>
  </si>
  <si>
    <t>TK-Produkt 82</t>
  </si>
  <si>
    <t>TK-Produkt 83</t>
  </si>
  <si>
    <t>TK-Produkt 84</t>
  </si>
  <si>
    <t>TK-Produkt 85</t>
  </si>
  <si>
    <t>TK-Produkt 86</t>
  </si>
  <si>
    <t>TK-Produkt 87</t>
  </si>
  <si>
    <t>TK-Produkt 88</t>
  </si>
  <si>
    <t>TK-Produkt 89</t>
  </si>
  <si>
    <t>TK-Produkt 90</t>
  </si>
  <si>
    <t>TK-Produkt 91</t>
  </si>
  <si>
    <t>TK-Produkt 92</t>
  </si>
  <si>
    <t>TK-Produkt 93</t>
  </si>
  <si>
    <t>TK-Produkt 94</t>
  </si>
  <si>
    <t>TK-Produkt 95</t>
  </si>
  <si>
    <t>TK-Produkt 96</t>
  </si>
  <si>
    <t>TK-Produkt 97</t>
  </si>
  <si>
    <t>TK-Produkt 98</t>
  </si>
  <si>
    <t>TK-Produkt 99</t>
  </si>
  <si>
    <t>TK-Produkt 100</t>
  </si>
  <si>
    <t>IBAN</t>
  </si>
  <si>
    <t>BIC</t>
  </si>
  <si>
    <t>Vorjahr 1</t>
  </si>
  <si>
    <t>Vorjahr 2</t>
  </si>
  <si>
    <t>Verfahrensbevollmächtigter</t>
  </si>
  <si>
    <t>Telefonnummer Verfahrensbevollmächtigter</t>
  </si>
  <si>
    <t>E-Mailadresse Verfahrensbevollmächtigter</t>
  </si>
  <si>
    <t>Zahlungsempfänger</t>
  </si>
  <si>
    <t>Angaben zum Antragsteller</t>
  </si>
  <si>
    <t>Name Antragsteller (Sparte Telekommunikation)</t>
  </si>
  <si>
    <t>Nutzungsdauer gemäß Jahresabschluss (Jahre)</t>
  </si>
  <si>
    <t>Kalkulatorischer Zins in %</t>
  </si>
  <si>
    <t>Stundensatz Planung/Projektierung/Einrichtung/Aufbau in €</t>
  </si>
  <si>
    <t>Am Markt angebotene TK-Produkte des Antragstellers</t>
  </si>
  <si>
    <t>Belegnummer (Nachweis)</t>
  </si>
  <si>
    <t>Belegposition (Nachweis)</t>
  </si>
  <si>
    <t>Begründung der Erforderlichkeit</t>
  </si>
  <si>
    <t>nein</t>
  </si>
  <si>
    <t>Erstellung Sicherheitskonzept</t>
  </si>
  <si>
    <t>ABC GmbH</t>
  </si>
  <si>
    <t>Serverkosten anteilig</t>
  </si>
  <si>
    <t>HP ProLiant ML110</t>
  </si>
  <si>
    <t>Zur Speicherung der Verkehrsdaten</t>
  </si>
  <si>
    <t>Verkehrsdatenspeicherungssoftware 1.0</t>
  </si>
  <si>
    <t>Management der gespeicherten Daten</t>
  </si>
  <si>
    <t>Hard- und Softwareplanung</t>
  </si>
  <si>
    <t>Update Virenscanner</t>
  </si>
  <si>
    <t>Update der Anti-Viren-Software</t>
  </si>
  <si>
    <t>Planung System</t>
  </si>
  <si>
    <t>Einpassen in die bestehende Systemlandschaft, Übergabe der Daten,…</t>
  </si>
  <si>
    <t>Hardwaremiete</t>
  </si>
  <si>
    <t>Wartungspauschale</t>
  </si>
  <si>
    <t>Softwareupdate, Systemausfall,…</t>
  </si>
  <si>
    <t>Wartung jährlich</t>
  </si>
  <si>
    <t>Fremdleistung Personal jährlich</t>
  </si>
  <si>
    <t>Beispiel</t>
  </si>
  <si>
    <t>DSL-Anschluss 1000</t>
  </si>
  <si>
    <t>DSL Flatrate mit 1Mbit/s</t>
  </si>
  <si>
    <t>19.95</t>
  </si>
  <si>
    <t>!!! Nummer bitte auf der Anlage vermerken !!!</t>
  </si>
  <si>
    <t>Rechnung Server 2015</t>
  </si>
  <si>
    <t>Begründung Erforderlichkeit</t>
  </si>
  <si>
    <t>Fremdleistungen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</si>
</sst>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1]_-;\-* #,##0.00\ [$€-1]_-;_-* &quot;-&quot;??\ [$€-1]_-"/>
    <numFmt numFmtId="165" formatCode="#,##0.00\ _€"/>
  </numFmts>
  <fonts count="10"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name val="Arial"/>
    </font>
    <font>
      <b/>
      <sz val="14"/>
      <color theme="1"/>
      <name val="Calibri"/>
      <family val="2"/>
      <scheme val="minor"/>
    </font>
    <font>
      <sz val="14"/>
      <color theme="1"/>
      <name val="Calibri"/>
      <family val="2"/>
      <scheme val="minor"/>
    </font>
    <font>
      <sz val="11"/>
      <name val="Calibri"/>
      <family val="2"/>
      <scheme val="minor"/>
    </font>
    <font>
      <sz val="12"/>
      <color theme="1"/>
      <name val="Times New Roman"/>
      <family val="1"/>
    </font>
    <font>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rgb="FFA5A5A5"/>
      </patternFill>
    </fill>
    <fill>
      <patternFill patternType="solid">
        <fgColor rgb="FFFFFF99"/>
        <bgColor indexed="64"/>
      </patternFill>
    </fill>
    <fill>
      <patternFill patternType="solid">
        <fgColor theme="2" tint="-9.9978637043366805E-2"/>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double">
        <color rgb="FF3F3F3F"/>
      </right>
      <top style="double">
        <color rgb="FF3F3F3F"/>
      </top>
      <bottom style="double">
        <color rgb="FF3F3F3F"/>
      </bottom>
      <diagonal/>
    </border>
    <border>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right style="double">
        <color rgb="FF3F3F3F"/>
      </right>
      <top/>
      <bottom style="double">
        <color rgb="FF3F3F3F"/>
      </bottom>
      <diagonal/>
    </border>
    <border>
      <left/>
      <right style="thin">
        <color indexed="64"/>
      </right>
      <top style="thin">
        <color indexed="64"/>
      </top>
      <bottom style="thin">
        <color indexed="64"/>
      </bottom>
      <diagonal/>
    </border>
    <border>
      <left/>
      <right style="thin">
        <color rgb="FF7F7F7F"/>
      </right>
      <top/>
      <bottom style="thin">
        <color rgb="FF7F7F7F"/>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164" fontId="4" fillId="0" borderId="0" applyFont="0" applyFill="0" applyBorder="0" applyAlignment="0" applyProtection="0"/>
    <xf numFmtId="44" fontId="9" fillId="0" borderId="0" applyFont="0" applyFill="0" applyBorder="0" applyAlignment="0" applyProtection="0"/>
  </cellStyleXfs>
  <cellXfs count="75">
    <xf numFmtId="0" fontId="0" fillId="0" borderId="0" xfId="0"/>
    <xf numFmtId="0" fontId="0" fillId="0" borderId="0" xfId="0" applyAlignment="1">
      <alignment wrapText="1"/>
    </xf>
    <xf numFmtId="10" fontId="0" fillId="0" borderId="0" xfId="0" applyNumberFormat="1"/>
    <xf numFmtId="4" fontId="0" fillId="0" borderId="0" xfId="0" applyNumberFormat="1"/>
    <xf numFmtId="0" fontId="3" fillId="0" borderId="0" xfId="0" applyFont="1"/>
    <xf numFmtId="4" fontId="2" fillId="3" borderId="4" xfId="2" applyNumberFormat="1" applyBorder="1"/>
    <xf numFmtId="0" fontId="0" fillId="0" borderId="0" xfId="0" applyAlignment="1">
      <alignment horizontal="center"/>
    </xf>
    <xf numFmtId="0" fontId="0" fillId="0" borderId="3" xfId="0" applyBorder="1"/>
    <xf numFmtId="0" fontId="0" fillId="0" borderId="9" xfId="0" applyBorder="1"/>
    <xf numFmtId="0" fontId="0" fillId="0" borderId="9" xfId="0" applyBorder="1" applyAlignment="1">
      <alignment horizontal="left" indent="1"/>
    </xf>
    <xf numFmtId="0" fontId="0" fillId="0" borderId="9" xfId="0" applyBorder="1" applyAlignment="1">
      <alignment horizontal="left"/>
    </xf>
    <xf numFmtId="0" fontId="0" fillId="0" borderId="11" xfId="0" applyBorder="1"/>
    <xf numFmtId="0" fontId="3" fillId="0" borderId="6" xfId="0" applyFont="1" applyBorder="1"/>
    <xf numFmtId="0" fontId="3" fillId="0" borderId="6" xfId="0" applyFont="1" applyBorder="1" applyAlignment="1">
      <alignmen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3" xfId="0" applyBorder="1" applyAlignment="1">
      <alignment wrapText="1"/>
    </xf>
    <xf numFmtId="0" fontId="3" fillId="0" borderId="3" xfId="0" applyFont="1" applyBorder="1"/>
    <xf numFmtId="4" fontId="3" fillId="3" borderId="15" xfId="2" applyNumberFormat="1" applyFont="1" applyBorder="1"/>
    <xf numFmtId="4" fontId="0" fillId="0" borderId="3" xfId="0" applyNumberFormat="1" applyBorder="1" applyAlignment="1">
      <alignment wrapText="1"/>
    </xf>
    <xf numFmtId="4" fontId="0" fillId="0" borderId="16" xfId="0" applyNumberFormat="1" applyBorder="1" applyAlignment="1">
      <alignment wrapText="1"/>
    </xf>
    <xf numFmtId="0" fontId="1" fillId="2" borderId="5" xfId="1" applyBorder="1" applyProtection="1">
      <protection locked="0"/>
    </xf>
    <xf numFmtId="0" fontId="1" fillId="2" borderId="1" xfId="1" applyProtection="1">
      <protection locked="0"/>
    </xf>
    <xf numFmtId="4" fontId="1" fillId="2" borderId="1" xfId="1" applyNumberFormat="1" applyProtection="1">
      <protection locked="0"/>
    </xf>
    <xf numFmtId="9" fontId="1" fillId="2" borderId="1" xfId="1" applyNumberFormat="1" applyProtection="1">
      <protection locked="0"/>
    </xf>
    <xf numFmtId="4" fontId="1" fillId="2" borderId="5" xfId="1" applyNumberFormat="1" applyBorder="1" applyProtection="1">
      <protection locked="0"/>
    </xf>
    <xf numFmtId="14" fontId="1" fillId="2" borderId="5" xfId="1" applyNumberFormat="1" applyBorder="1" applyProtection="1">
      <protection locked="0"/>
    </xf>
    <xf numFmtId="14" fontId="1" fillId="2" borderId="1" xfId="1" applyNumberFormat="1" applyBorder="1" applyProtection="1">
      <protection locked="0"/>
    </xf>
    <xf numFmtId="14" fontId="1" fillId="2" borderId="10" xfId="1" applyNumberFormat="1" applyBorder="1" applyProtection="1">
      <protection locked="0"/>
    </xf>
    <xf numFmtId="3" fontId="1" fillId="2" borderId="5" xfId="1" applyNumberFormat="1" applyBorder="1" applyProtection="1">
      <protection locked="0"/>
    </xf>
    <xf numFmtId="3" fontId="1" fillId="2" borderId="1" xfId="1" applyNumberFormat="1" applyBorder="1" applyProtection="1">
      <protection locked="0"/>
    </xf>
    <xf numFmtId="3" fontId="1" fillId="2" borderId="10" xfId="1" applyNumberFormat="1" applyBorder="1" applyProtection="1">
      <protection locked="0"/>
    </xf>
    <xf numFmtId="3" fontId="1" fillId="2" borderId="12" xfId="1" applyNumberFormat="1" applyBorder="1" applyProtection="1">
      <protection locked="0"/>
    </xf>
    <xf numFmtId="3" fontId="1" fillId="2" borderId="13" xfId="1" applyNumberFormat="1" applyBorder="1" applyProtection="1">
      <protection locked="0"/>
    </xf>
    <xf numFmtId="3" fontId="1" fillId="2" borderId="14" xfId="1" applyNumberFormat="1" applyBorder="1" applyProtection="1">
      <protection locked="0"/>
    </xf>
    <xf numFmtId="49" fontId="1" fillId="2" borderId="5" xfId="1" applyNumberFormat="1" applyBorder="1" applyProtection="1">
      <protection locked="0"/>
    </xf>
    <xf numFmtId="1" fontId="1" fillId="2" borderId="10" xfId="1" applyNumberFormat="1" applyBorder="1" applyProtection="1">
      <protection locked="0"/>
    </xf>
    <xf numFmtId="0" fontId="3" fillId="4" borderId="3" xfId="0" applyFont="1" applyFill="1" applyBorder="1"/>
    <xf numFmtId="14" fontId="0" fillId="0" borderId="3" xfId="0" applyNumberFormat="1" applyBorder="1" applyAlignment="1">
      <alignment wrapText="1"/>
    </xf>
    <xf numFmtId="14" fontId="0" fillId="0" borderId="0" xfId="0" applyNumberFormat="1"/>
    <xf numFmtId="14" fontId="1" fillId="2" borderId="1" xfId="1" applyNumberFormat="1" applyProtection="1">
      <protection locked="0"/>
    </xf>
    <xf numFmtId="10" fontId="1" fillId="2" borderId="1" xfId="1" applyNumberFormat="1" applyProtection="1">
      <protection locked="0"/>
    </xf>
    <xf numFmtId="0" fontId="3" fillId="0" borderId="3" xfId="0" applyFont="1" applyBorder="1" applyAlignment="1">
      <alignment wrapText="1"/>
    </xf>
    <xf numFmtId="4" fontId="3" fillId="3" borderId="15" xfId="2" applyNumberFormat="1" applyFont="1" applyBorder="1" applyAlignment="1">
      <alignment wrapText="1"/>
    </xf>
    <xf numFmtId="14" fontId="0" fillId="0" borderId="0" xfId="0" applyNumberFormat="1" applyAlignment="1">
      <alignment wrapText="1"/>
    </xf>
    <xf numFmtId="10" fontId="0" fillId="0" borderId="0" xfId="0" applyNumberFormat="1" applyAlignment="1">
      <alignment wrapText="1"/>
    </xf>
    <xf numFmtId="0" fontId="1" fillId="2" borderId="17" xfId="1" applyBorder="1" applyProtection="1">
      <protection locked="0"/>
    </xf>
    <xf numFmtId="0" fontId="0" fillId="0" borderId="3" xfId="0" applyFill="1" applyBorder="1"/>
    <xf numFmtId="0" fontId="0" fillId="0" borderId="0" xfId="0" applyBorder="1" applyAlignment="1">
      <alignment wrapText="1"/>
    </xf>
    <xf numFmtId="0" fontId="7" fillId="0" borderId="3" xfId="0" applyFont="1" applyBorder="1" applyAlignment="1">
      <alignment wrapText="1"/>
    </xf>
    <xf numFmtId="0" fontId="0" fillId="0" borderId="18" xfId="0" applyBorder="1"/>
    <xf numFmtId="0" fontId="0" fillId="0" borderId="0" xfId="0" applyBorder="1" applyAlignment="1">
      <alignment horizontal="center"/>
    </xf>
    <xf numFmtId="0" fontId="0" fillId="0" borderId="19" xfId="0" applyBorder="1" applyAlignment="1">
      <alignment horizontal="center"/>
    </xf>
    <xf numFmtId="0" fontId="6" fillId="0" borderId="0" xfId="0" applyFont="1" applyAlignment="1">
      <alignment horizontal="center"/>
    </xf>
    <xf numFmtId="0" fontId="8" fillId="0" borderId="0" xfId="0" applyFont="1"/>
    <xf numFmtId="0" fontId="7" fillId="5" borderId="1" xfId="1" applyFont="1" applyFill="1" applyProtection="1">
      <protection locked="0"/>
    </xf>
    <xf numFmtId="4" fontId="7" fillId="5" borderId="1" xfId="1" applyNumberFormat="1" applyFont="1" applyFill="1" applyProtection="1">
      <protection locked="0"/>
    </xf>
    <xf numFmtId="9" fontId="7" fillId="5" borderId="1" xfId="1" applyNumberFormat="1" applyFont="1" applyFill="1" applyProtection="1">
      <protection locked="0"/>
    </xf>
    <xf numFmtId="14" fontId="7" fillId="5" borderId="1" xfId="1" applyNumberFormat="1" applyFont="1" applyFill="1" applyProtection="1">
      <protection locked="0"/>
    </xf>
    <xf numFmtId="4" fontId="7" fillId="5" borderId="4" xfId="2" applyNumberFormat="1" applyFont="1" applyFill="1" applyBorder="1"/>
    <xf numFmtId="0" fontId="7" fillId="5" borderId="20" xfId="1" applyFont="1" applyFill="1" applyBorder="1" applyProtection="1">
      <protection locked="0"/>
    </xf>
    <xf numFmtId="0" fontId="7" fillId="5" borderId="1" xfId="1" applyFont="1" applyFill="1" applyBorder="1" applyProtection="1">
      <protection locked="0"/>
    </xf>
    <xf numFmtId="0" fontId="7" fillId="5" borderId="10" xfId="1" applyFont="1" applyFill="1" applyBorder="1" applyProtection="1">
      <protection locked="0"/>
    </xf>
    <xf numFmtId="49" fontId="1" fillId="2" borderId="12" xfId="1" applyNumberFormat="1" applyBorder="1" applyProtection="1">
      <protection locked="0"/>
    </xf>
    <xf numFmtId="1" fontId="1" fillId="2" borderId="14" xfId="1" applyNumberFormat="1" applyBorder="1" applyProtection="1">
      <protection locked="0"/>
    </xf>
    <xf numFmtId="165" fontId="0" fillId="0" borderId="0" xfId="0" applyNumberFormat="1"/>
    <xf numFmtId="165" fontId="3" fillId="0" borderId="7" xfId="0" applyNumberFormat="1" applyFont="1" applyBorder="1" applyAlignment="1">
      <alignment horizontal="center" wrapText="1"/>
    </xf>
    <xf numFmtId="165" fontId="1" fillId="2" borderId="1" xfId="4" applyNumberFormat="1" applyFont="1" applyFill="1" applyBorder="1" applyProtection="1">
      <protection locked="0"/>
    </xf>
    <xf numFmtId="165" fontId="1" fillId="2" borderId="13" xfId="4" applyNumberFormat="1" applyFont="1" applyFill="1" applyBorder="1" applyProtection="1">
      <protection locked="0"/>
    </xf>
    <xf numFmtId="0" fontId="3" fillId="0" borderId="23" xfId="0" applyFont="1" applyBorder="1" applyAlignment="1">
      <alignment wrapText="1"/>
    </xf>
    <xf numFmtId="14" fontId="1" fillId="2" borderId="17" xfId="1" applyNumberFormat="1" applyBorder="1" applyProtection="1">
      <protection locked="0"/>
    </xf>
    <xf numFmtId="0" fontId="3" fillId="0" borderId="22" xfId="0" applyFont="1" applyBorder="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3" fillId="0" borderId="21" xfId="0" applyFont="1" applyBorder="1" applyAlignment="1">
      <alignment horizontal="center"/>
    </xf>
  </cellXfs>
  <cellStyles count="5">
    <cellStyle name="Eingabe" xfId="1" builtinId="20"/>
    <cellStyle name="Euro" xfId="3"/>
    <cellStyle name="Standard" xfId="0" builtinId="0"/>
    <cellStyle name="Währung" xfId="4" builtinId="4"/>
    <cellStyle name="Zelle überprüfen" xfId="2" builtinId="2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392206</xdr:colOff>
      <xdr:row>1</xdr:row>
      <xdr:rowOff>78441</xdr:rowOff>
    </xdr:from>
    <xdr:to>
      <xdr:col>17</xdr:col>
      <xdr:colOff>33618</xdr:colOff>
      <xdr:row>43</xdr:row>
      <xdr:rowOff>95251</xdr:rowOff>
    </xdr:to>
    <xdr:sp macro="" textlink="">
      <xdr:nvSpPr>
        <xdr:cNvPr id="4" name="Textfeld 3"/>
        <xdr:cNvSpPr txBox="1"/>
      </xdr:nvSpPr>
      <xdr:spPr>
        <a:xfrm>
          <a:off x="392206" y="268941"/>
          <a:ext cx="12595412" cy="8017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5000"/>
            </a:lnSpc>
            <a:spcAft>
              <a:spcPts val="1000"/>
            </a:spcAft>
            <a:buFontTx/>
            <a:buNone/>
          </a:pPr>
          <a:r>
            <a:rPr lang="de-DE" sz="1400" b="1">
              <a:solidFill>
                <a:schemeClr val="dk1"/>
              </a:solidFill>
              <a:effectLst/>
              <a:latin typeface="Arial"/>
              <a:ea typeface="Calibri"/>
              <a:cs typeface="Times New Roman"/>
            </a:rPr>
            <a:t>Hinweise zur Befüllung der</a:t>
          </a:r>
          <a:r>
            <a:rPr lang="de-DE" sz="1400" b="1" baseline="0">
              <a:solidFill>
                <a:schemeClr val="dk1"/>
              </a:solidFill>
              <a:effectLst/>
              <a:latin typeface="Arial"/>
              <a:ea typeface="Calibri"/>
              <a:cs typeface="Times New Roman"/>
            </a:rPr>
            <a:t> vorliegenden Excel-Datei</a:t>
          </a:r>
        </a:p>
        <a:p>
          <a:pPr marL="342900" lvl="0" indent="-342900">
            <a:lnSpc>
              <a:spcPct val="115000"/>
            </a:lnSpc>
            <a:spcAft>
              <a:spcPts val="1000"/>
            </a:spcAft>
            <a:buFont typeface="+mj-lt"/>
            <a:buAutoNum type="arabicPeriod"/>
          </a:pPr>
          <a:r>
            <a:rPr lang="de-DE" sz="1100" b="1">
              <a:solidFill>
                <a:schemeClr val="dk1"/>
              </a:solidFill>
              <a:effectLst/>
              <a:latin typeface="Arial"/>
              <a:ea typeface="Calibri"/>
              <a:cs typeface="Times New Roman"/>
            </a:rPr>
            <a:t>Allgemeine Hinweise</a:t>
          </a:r>
        </a:p>
        <a:p>
          <a:pPr marL="0" lvl="0" indent="0">
            <a:lnSpc>
              <a:spcPct val="115000"/>
            </a:lnSpc>
            <a:spcAft>
              <a:spcPts val="1000"/>
            </a:spcAft>
            <a:buFontTx/>
            <a:buNone/>
          </a:pPr>
          <a:r>
            <a:rPr lang="de-DE" sz="1100">
              <a:solidFill>
                <a:schemeClr val="dk1"/>
              </a:solidFill>
              <a:effectLst/>
              <a:latin typeface="Arial"/>
              <a:ea typeface="Calibri"/>
              <a:cs typeface="Times New Roman"/>
            </a:rPr>
            <a:t>Mit Ausnahme dieses Tabellenblattes sind alle weiteren Tabellenblätter mit</a:t>
          </a:r>
          <a:r>
            <a:rPr lang="de-DE" sz="1100" baseline="0">
              <a:solidFill>
                <a:schemeClr val="dk1"/>
              </a:solidFill>
              <a:effectLst/>
              <a:latin typeface="Arial"/>
              <a:ea typeface="Calibri"/>
              <a:cs typeface="Times New Roman"/>
            </a:rPr>
            <a:t> Antragstellung zu befüllen. Zur Befüllung stehen ausschließlich die orange hinterlegten Zellen zur Verfügung. Grau hinterlegte Zellen sind gesperrt und ergeben sich aus den Inhalten der orange hinterlegten Zellen. Das Löschen bzw. Hinzufügen von Tabellenblättern ist nicht möglich.</a:t>
          </a:r>
        </a:p>
        <a:p>
          <a:pPr marL="0" lvl="0" indent="0">
            <a:lnSpc>
              <a:spcPct val="115000"/>
            </a:lnSpc>
            <a:spcAft>
              <a:spcPts val="1000"/>
            </a:spcAft>
            <a:buFontTx/>
            <a:buNone/>
          </a:pPr>
          <a:r>
            <a:rPr lang="de-DE" sz="1100" baseline="0">
              <a:solidFill>
                <a:schemeClr val="dk1"/>
              </a:solidFill>
              <a:effectLst/>
              <a:latin typeface="Arial"/>
              <a:ea typeface="Calibri"/>
              <a:cs typeface="Times New Roman"/>
            </a:rPr>
            <a:t>Die Datei ist  vollständig ausgefüllt und in ansonsten unveränderter Form elektronisch zu übermitteln. Dies kann auf Datenträger oder per Mail an </a:t>
          </a:r>
          <a:r>
            <a:rPr lang="de-DE" sz="1100" baseline="0">
              <a:solidFill>
                <a:sysClr val="windowText" lastClr="000000"/>
              </a:solidFill>
              <a:effectLst/>
              <a:latin typeface="Arial"/>
              <a:ea typeface="Calibri"/>
              <a:cs typeface="Times New Roman"/>
            </a:rPr>
            <a:t>BK2-Postfach@BNetzA.de erfolgen</a:t>
          </a:r>
          <a:r>
            <a:rPr lang="de-DE" sz="1100" baseline="0">
              <a:solidFill>
                <a:schemeClr val="tx1"/>
              </a:solidFill>
              <a:effectLst/>
              <a:latin typeface="Arial"/>
              <a:ea typeface="Calibri"/>
              <a:cs typeface="Times New Roman"/>
            </a:rPr>
            <a:t>.  </a:t>
          </a:r>
          <a:endParaRPr lang="de-DE" sz="1100">
            <a:solidFill>
              <a:schemeClr val="tx1"/>
            </a:solidFill>
            <a:effectLst/>
            <a:latin typeface="Arial"/>
            <a:ea typeface="Calibri"/>
            <a:cs typeface="Times New Roman"/>
          </a:endParaRPr>
        </a:p>
        <a:p>
          <a:pPr marL="342900" lvl="0" indent="-342900">
            <a:lnSpc>
              <a:spcPct val="115000"/>
            </a:lnSpc>
            <a:spcAft>
              <a:spcPts val="1000"/>
            </a:spcAft>
            <a:buFont typeface="+mj-lt"/>
            <a:buAutoNum type="arabicPeriod" startAt="2"/>
          </a:pPr>
          <a:r>
            <a:rPr lang="de-DE" sz="1100" b="1">
              <a:effectLst/>
              <a:latin typeface="Arial"/>
              <a:ea typeface="Calibri"/>
              <a:cs typeface="Times New Roman"/>
            </a:rPr>
            <a:t>Tatsächlich entstandene Kosten der Verpflichteten durch die Umsetzung der Vorgaben aus den §§ 113b, 113d bis 113g TKG</a:t>
          </a:r>
        </a:p>
        <a:p>
          <a:pPr>
            <a:lnSpc>
              <a:spcPct val="115000"/>
            </a:lnSpc>
            <a:spcAft>
              <a:spcPts val="1000"/>
            </a:spcAft>
          </a:pPr>
          <a:r>
            <a:rPr lang="de-DE" sz="1100">
              <a:effectLst/>
              <a:latin typeface="Arial"/>
              <a:ea typeface="Calibri"/>
              <a:cs typeface="Times New Roman"/>
            </a:rPr>
            <a:t>Die Kosten sind entsprechend der vorgegebenen Tabellenblätter nach Hardware, Software, Beratung/Projektierung, Personal, Betriebskosten und Fremdleistungen aufzugliedern.</a:t>
          </a:r>
        </a:p>
        <a:p>
          <a:pPr>
            <a:lnSpc>
              <a:spcPct val="115000"/>
            </a:lnSpc>
            <a:spcAft>
              <a:spcPts val="1000"/>
            </a:spcAft>
          </a:pPr>
          <a:r>
            <a:rPr lang="de-DE" sz="1100">
              <a:effectLst/>
              <a:latin typeface="Arial"/>
              <a:ea typeface="Calibri"/>
              <a:cs typeface="Times New Roman"/>
            </a:rPr>
            <a:t>Die angesetzten Kosten sind hinsichtlich ihrer Höhe und Angemessenheit nachzuweisen.</a:t>
          </a:r>
        </a:p>
        <a:p>
          <a:pPr>
            <a:lnSpc>
              <a:spcPct val="115000"/>
            </a:lnSpc>
            <a:spcAft>
              <a:spcPts val="1000"/>
            </a:spcAft>
          </a:pPr>
          <a:r>
            <a:rPr lang="de-DE" sz="1100">
              <a:effectLst/>
              <a:latin typeface="Arial"/>
              <a:ea typeface="Calibri"/>
              <a:cs typeface="Times New Roman"/>
            </a:rPr>
            <a:t>Die</a:t>
          </a:r>
          <a:r>
            <a:rPr lang="de-DE" sz="1100" baseline="0">
              <a:effectLst/>
              <a:latin typeface="Arial"/>
              <a:ea typeface="Calibri"/>
              <a:cs typeface="Times New Roman"/>
            </a:rPr>
            <a:t> Kosten sind getrennt nach Eigen- und Fremdrealisierung in den entsprechenden Tabellenblättern zu erfassen.</a:t>
          </a:r>
          <a:endParaRPr lang="de-DE" sz="1100">
            <a:effectLst/>
            <a:latin typeface="Arial"/>
            <a:ea typeface="Calibri"/>
            <a:cs typeface="Times New Roman"/>
          </a:endParaRPr>
        </a:p>
        <a:p>
          <a:pPr>
            <a:lnSpc>
              <a:spcPct val="115000"/>
            </a:lnSpc>
            <a:spcAft>
              <a:spcPts val="1000"/>
            </a:spcAft>
          </a:pPr>
          <a:r>
            <a:rPr lang="de-DE" sz="1100">
              <a:effectLst/>
              <a:latin typeface="Arial"/>
              <a:ea typeface="Calibri"/>
              <a:cs typeface="Times New Roman"/>
            </a:rPr>
            <a:t>Kosten für Fremdleistungen (Erfüllungsgehilfen) sind nach Einzeltätigkeiten aufzugliedern. Dabei sind Leistungsbeschreibung, Zeitansätze sowie die zugrundeliegenden Stundensätze der einzelnen Teilleistungen vorzulegen. Diese Angaben sind mit Hilfe von Rechnungen</a:t>
          </a:r>
          <a:r>
            <a:rPr lang="de-DE" sz="1100" baseline="0">
              <a:effectLst/>
              <a:latin typeface="Arial"/>
              <a:ea typeface="Calibri"/>
              <a:cs typeface="Times New Roman"/>
            </a:rPr>
            <a:t> und</a:t>
          </a:r>
          <a:r>
            <a:rPr lang="de-DE" sz="1100">
              <a:effectLst/>
              <a:latin typeface="Arial"/>
              <a:ea typeface="Calibri"/>
              <a:cs typeface="Times New Roman"/>
            </a:rPr>
            <a:t> Verträgen</a:t>
          </a:r>
          <a:r>
            <a:rPr lang="de-DE" sz="1100" baseline="0">
              <a:effectLst/>
              <a:latin typeface="Arial"/>
              <a:ea typeface="Calibri"/>
              <a:cs typeface="Times New Roman"/>
            </a:rPr>
            <a:t> </a:t>
          </a:r>
          <a:r>
            <a:rPr lang="de-DE" sz="1100">
              <a:effectLst/>
              <a:latin typeface="Arial"/>
              <a:ea typeface="Calibri"/>
              <a:cs typeface="Times New Roman"/>
            </a:rPr>
            <a:t>zu belegen. In dem Zusammenhang wird auf die Erforderlichkeit, Verträge und Rechnungen derart zu gestalten, dass die erforderlichen Angaben detailliert aufgeschlüsselt und</a:t>
          </a:r>
          <a:r>
            <a:rPr lang="de-DE" sz="1100" baseline="0">
              <a:effectLst/>
              <a:latin typeface="Arial"/>
              <a:ea typeface="Calibri"/>
              <a:cs typeface="Times New Roman"/>
            </a:rPr>
            <a:t> nach Einzeltätigkeiten</a:t>
          </a:r>
          <a:r>
            <a:rPr lang="de-DE" sz="1100">
              <a:effectLst/>
              <a:latin typeface="Arial"/>
              <a:ea typeface="Calibri"/>
              <a:cs typeface="Times New Roman"/>
            </a:rPr>
            <a:t> aufgegliedert sind, hingewiesen. Die Antragsteller haben Sorge zu tragen, dass für die Prüfung erforderliche Nachfragen in einer angemessenen Frist beantwortet werden können. Das beinhaltet insbesondere auch die Vorsorge, dass der Antragsteller die erforderlichen Informationen eines Dritten fristgerecht beibringt.</a:t>
          </a:r>
        </a:p>
        <a:p>
          <a:pPr>
            <a:lnSpc>
              <a:spcPct val="115000"/>
            </a:lnSpc>
            <a:spcAft>
              <a:spcPts val="1000"/>
            </a:spcAft>
          </a:pPr>
          <a:r>
            <a:rPr lang="de-DE" sz="1100">
              <a:effectLst/>
              <a:latin typeface="Arial"/>
              <a:ea typeface="Calibri"/>
              <a:cs typeface="Times New Roman"/>
            </a:rPr>
            <a:t>Leistungen durch unternehmenseigene Mitarbeiter sind durch Zeitansätze und entsprechende Stundensätze transparent und nachvollziehbar darzustellen. </a:t>
          </a:r>
        </a:p>
        <a:p>
          <a:pPr>
            <a:lnSpc>
              <a:spcPct val="115000"/>
            </a:lnSpc>
            <a:spcAft>
              <a:spcPts val="1000"/>
            </a:spcAft>
          </a:pPr>
          <a:r>
            <a:rPr lang="de-DE" sz="1100">
              <a:effectLst/>
              <a:latin typeface="Arial"/>
              <a:ea typeface="Calibri"/>
              <a:cs typeface="Times New Roman"/>
            </a:rPr>
            <a:t>Alle beigefügten Nachweise sind im Tabelleblatt "Anlagen" zu erfassen und mit Belegnummern zu versehen. Umfassen Nachweise mehrere Positionen, ist in den einzelnen Tabellenblättern nicht nur die Belegnummer, sondern auch die Belegposition anzugeben.</a:t>
          </a:r>
        </a:p>
        <a:p>
          <a:pPr>
            <a:lnSpc>
              <a:spcPct val="115000"/>
            </a:lnSpc>
            <a:spcAft>
              <a:spcPts val="1000"/>
            </a:spcAft>
          </a:pPr>
          <a:r>
            <a:rPr lang="de-DE" sz="1100">
              <a:effectLst/>
              <a:latin typeface="Arial"/>
              <a:ea typeface="Calibri"/>
              <a:cs typeface="Times New Roman"/>
            </a:rPr>
            <a:t>Angesetzt werden</a:t>
          </a:r>
          <a:r>
            <a:rPr lang="de-DE" sz="1100" baseline="0">
              <a:effectLst/>
              <a:latin typeface="Arial"/>
              <a:ea typeface="Calibri"/>
              <a:cs typeface="Times New Roman"/>
            </a:rPr>
            <a:t> dürfen nur Zeitensansätze/Geräte/Leistungen, die sich direkt aus den Vorgaben der §§ 113b, 113d bis 113g TKG ergeben. Eine eventuelle Vornutzung bzw. Nutzung für andere Zwecke ist anzugeben.</a:t>
          </a:r>
          <a:endParaRPr lang="de-DE" sz="1100">
            <a:effectLst/>
            <a:latin typeface="Arial"/>
            <a:ea typeface="Calibri"/>
            <a:cs typeface="Times New Roman"/>
          </a:endParaRPr>
        </a:p>
        <a:p>
          <a:pPr>
            <a:lnSpc>
              <a:spcPct val="115000"/>
            </a:lnSpc>
            <a:spcAft>
              <a:spcPts val="1000"/>
            </a:spcAft>
          </a:pPr>
          <a:r>
            <a:rPr lang="de-DE" sz="1100">
              <a:effectLst/>
              <a:latin typeface="Arial"/>
              <a:ea typeface="Calibri"/>
              <a:cs typeface="Times New Roman"/>
            </a:rPr>
            <a:t>Zusätzlich ist zu erläutern, inwiefern die einzelnen Kostenpositionen im Sinne der §§ 113b, 113d bis 113g TKG erforderlich sind.</a:t>
          </a:r>
        </a:p>
        <a:p>
          <a:pPr marL="342900" lvl="0" indent="-342900">
            <a:lnSpc>
              <a:spcPct val="115000"/>
            </a:lnSpc>
            <a:spcAft>
              <a:spcPts val="1000"/>
            </a:spcAft>
            <a:buFont typeface="+mj-lt"/>
            <a:buAutoNum type="arabicPeriod" startAt="3"/>
          </a:pPr>
          <a:r>
            <a:rPr lang="de-DE" sz="1100" b="1">
              <a:effectLst/>
              <a:latin typeface="Arial"/>
              <a:ea typeface="Calibri"/>
              <a:cs typeface="Times New Roman"/>
            </a:rPr>
            <a:t>Wirtschaftliche Situation des Unternehmens anhand von Kennzahlen des externen Rechnungswesens</a:t>
          </a:r>
        </a:p>
        <a:p>
          <a:pPr>
            <a:lnSpc>
              <a:spcPct val="115000"/>
            </a:lnSpc>
            <a:spcAft>
              <a:spcPts val="1000"/>
            </a:spcAft>
          </a:pPr>
          <a:r>
            <a:rPr lang="de-DE" sz="1100">
              <a:effectLst/>
              <a:latin typeface="Arial"/>
              <a:ea typeface="Calibri"/>
              <a:cs typeface="Times New Roman"/>
            </a:rPr>
            <a:t>Mit der Antragstellung sind aus der Gewinn- und Verlustrechnung des Unternehmens die Parameter Betriebliche Erträge, Betriebliche Aufwendungen, Abschreibungen, Steueraufwand, Zinsen und ähnliche Aufwendungen, Zinsen und ähnliche Erträge, Außerordentliche Aufwendungen, Außerordentliche Erträge, Jahresüberschuss und EBITDA vorzulegen.</a:t>
          </a:r>
        </a:p>
        <a:p>
          <a:pPr>
            <a:lnSpc>
              <a:spcPct val="115000"/>
            </a:lnSpc>
            <a:spcAft>
              <a:spcPts val="1000"/>
            </a:spcAft>
          </a:pPr>
          <a:r>
            <a:rPr lang="de-DE" sz="1100">
              <a:effectLst/>
              <a:latin typeface="Arial"/>
              <a:ea typeface="Calibri"/>
              <a:cs typeface="Times New Roman"/>
            </a:rPr>
            <a:t>Sämtliche Kennzahlen sind für die letzten drei abgeschlossenen Geschäftsjahre sowohl für das antragstellende Unternehmen (Einzelabschluss)</a:t>
          </a:r>
          <a:r>
            <a:rPr lang="de-DE" sz="1100" baseline="0">
              <a:effectLst/>
              <a:latin typeface="Arial"/>
              <a:ea typeface="Calibri"/>
              <a:cs typeface="Times New Roman"/>
            </a:rPr>
            <a:t> und, soweit vorhanden,</a:t>
          </a:r>
          <a:r>
            <a:rPr lang="de-DE" sz="1100">
              <a:effectLst/>
              <a:latin typeface="Arial"/>
              <a:ea typeface="Calibri"/>
              <a:cs typeface="Times New Roman"/>
            </a:rPr>
            <a:t> auch</a:t>
          </a:r>
          <a:r>
            <a:rPr lang="de-DE" sz="1100" baseline="0">
              <a:effectLst/>
              <a:latin typeface="Arial"/>
              <a:ea typeface="Calibri"/>
              <a:cs typeface="Times New Roman"/>
            </a:rPr>
            <a:t> </a:t>
          </a:r>
          <a:r>
            <a:rPr lang="de-DE" sz="1100">
              <a:effectLst/>
              <a:latin typeface="Arial"/>
              <a:ea typeface="Calibri"/>
              <a:cs typeface="Times New Roman"/>
            </a:rPr>
            <a:t>auf Konzernebene vorzulegen.</a:t>
          </a:r>
        </a:p>
        <a:p>
          <a:pPr>
            <a:lnSpc>
              <a:spcPct val="115000"/>
            </a:lnSpc>
            <a:spcAft>
              <a:spcPts val="1000"/>
            </a:spcAft>
          </a:pPr>
          <a:r>
            <a:rPr lang="de-DE" sz="1100">
              <a:effectLst/>
              <a:latin typeface="Arial"/>
              <a:ea typeface="Calibri"/>
              <a:cs typeface="Times New Roman"/>
            </a:rPr>
            <a:t>Darüber hinaus sind sämtliche Parameter anhand der Jahresabschlüsse bzw. bei fehlender Veröffentlichungspflicht</a:t>
          </a:r>
          <a:r>
            <a:rPr lang="de-DE" sz="1100" baseline="0">
              <a:effectLst/>
              <a:latin typeface="Arial"/>
              <a:ea typeface="Calibri"/>
              <a:cs typeface="Times New Roman"/>
            </a:rPr>
            <a:t> anhand der </a:t>
          </a:r>
          <a:r>
            <a:rPr lang="de-DE" sz="1100">
              <a:effectLst/>
              <a:latin typeface="Arial"/>
              <a:ea typeface="Calibri"/>
              <a:cs typeface="Times New Roman"/>
            </a:rPr>
            <a:t>Einnahmenüberschussrechnung (Anlage EÜR) belegen. Diese sind bereits mit der Antragstellung vorzulegen.</a:t>
          </a:r>
        </a:p>
        <a:p>
          <a:pPr marL="342900" lvl="0" indent="-342900">
            <a:lnSpc>
              <a:spcPct val="115000"/>
            </a:lnSpc>
            <a:spcAft>
              <a:spcPts val="1000"/>
            </a:spcAft>
            <a:buFont typeface="+mj-lt"/>
            <a:buAutoNum type="arabicPeriod" startAt="4"/>
          </a:pPr>
          <a:r>
            <a:rPr lang="de-DE" sz="1100" b="1">
              <a:effectLst/>
              <a:latin typeface="Arial"/>
              <a:ea typeface="Calibri"/>
              <a:cs typeface="Times New Roman"/>
            </a:rPr>
            <a:t>Wettbewerbssituation</a:t>
          </a:r>
        </a:p>
        <a:p>
          <a:pPr>
            <a:lnSpc>
              <a:spcPct val="115000"/>
            </a:lnSpc>
            <a:spcAft>
              <a:spcPts val="1000"/>
            </a:spcAft>
          </a:pPr>
          <a:r>
            <a:rPr lang="de-DE" sz="1100">
              <a:effectLst/>
              <a:latin typeface="Arial"/>
              <a:ea typeface="Calibri"/>
              <a:cs typeface="Times New Roman"/>
            </a:rPr>
            <a:t>Für die aktuell am Markt angebotenen Telekommunikationsdienste (Produkte) sind jeweils eine Kurzbeschreibung, der aktuell geltende monatliche Peis sowie die Anzahl der Kunden anzugeben.</a:t>
          </a:r>
        </a:p>
        <a:p>
          <a:endParaRPr lang="de-DE" sz="1100"/>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45"/>
  <sheetViews>
    <sheetView tabSelected="1" zoomScale="85" zoomScaleNormal="85" workbookViewId="0">
      <selection activeCell="T38" sqref="T38"/>
    </sheetView>
  </sheetViews>
  <sheetFormatPr baseColWidth="10" defaultRowHeight="15" x14ac:dyDescent="0.25"/>
  <sheetData>
    <row r="45" spans="4:4" ht="15.75" x14ac:dyDescent="0.25">
      <c r="D45" s="54"/>
    </row>
  </sheetData>
  <sheetProtection password="EB99" sheet="1" objects="1" scenarios="1" selectLockedCells="1" selectUnlockedCells="1"/>
  <pageMargins left="0.7" right="0.7" top="0.78740157499999996" bottom="0.78740157499999996" header="0.3" footer="0.3"/>
  <pageSetup paperSize="9" scale="74" orientation="landscape" r:id="rId1"/>
  <rowBreaks count="1" manualBreakCount="1">
    <brk id="4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6"/>
  <sheetViews>
    <sheetView zoomScaleNormal="100" workbookViewId="0">
      <selection activeCell="B10" sqref="B10"/>
    </sheetView>
  </sheetViews>
  <sheetFormatPr baseColWidth="10" defaultRowHeight="15" x14ac:dyDescent="0.25"/>
  <cols>
    <col min="1" max="1" width="29.42578125" bestFit="1" customWidth="1"/>
    <col min="2" max="2" width="28.28515625" customWidth="1"/>
    <col min="3" max="3" width="39.7109375" customWidth="1"/>
    <col min="4" max="4" width="17" customWidth="1"/>
    <col min="5" max="5" width="15.42578125" customWidth="1"/>
  </cols>
  <sheetData>
    <row r="1" spans="1:5" ht="31.5" customHeight="1" x14ac:dyDescent="0.25">
      <c r="B1" s="17" t="s">
        <v>49</v>
      </c>
      <c r="C1" s="49" t="s">
        <v>223</v>
      </c>
      <c r="D1" s="49" t="s">
        <v>196</v>
      </c>
      <c r="E1" s="49" t="s">
        <v>197</v>
      </c>
    </row>
    <row r="2" spans="1:5" ht="15.75" thickBot="1" x14ac:dyDescent="0.3">
      <c r="A2" s="37" t="s">
        <v>48</v>
      </c>
      <c r="B2" s="18">
        <f>SUM(B3:B10)</f>
        <v>0</v>
      </c>
    </row>
    <row r="3" spans="1:5" ht="16.5" thickTop="1" thickBot="1" x14ac:dyDescent="0.3">
      <c r="A3" s="7" t="s">
        <v>0</v>
      </c>
      <c r="B3" s="18">
        <f>'Kosten Hardware'!B5</f>
        <v>0</v>
      </c>
    </row>
    <row r="4" spans="1:5" ht="16.5" thickTop="1" thickBot="1" x14ac:dyDescent="0.3">
      <c r="A4" s="7" t="s">
        <v>1</v>
      </c>
      <c r="B4" s="18">
        <f>'Kosten Software'!B5</f>
        <v>0</v>
      </c>
    </row>
    <row r="5" spans="1:5" ht="16.5" thickTop="1" thickBot="1" x14ac:dyDescent="0.3">
      <c r="A5" s="7" t="s">
        <v>47</v>
      </c>
      <c r="B5" s="18">
        <f>'Kosten Planung Projektierung'!B5</f>
        <v>0</v>
      </c>
    </row>
    <row r="6" spans="1:5" ht="16.5" thickTop="1" thickBot="1" x14ac:dyDescent="0.3">
      <c r="A6" s="7" t="s">
        <v>215</v>
      </c>
      <c r="B6" s="18">
        <f>'Kosten Wartung jährlich'!B5</f>
        <v>0</v>
      </c>
    </row>
    <row r="7" spans="1:5" ht="16.5" thickTop="1" thickBot="1" x14ac:dyDescent="0.3">
      <c r="A7" s="7" t="s">
        <v>52</v>
      </c>
      <c r="B7" s="18">
        <f>'Fremdleistungen einmal'!B5</f>
        <v>0</v>
      </c>
    </row>
    <row r="8" spans="1:5" ht="16.5" thickTop="1" thickBot="1" x14ac:dyDescent="0.3">
      <c r="A8" s="7" t="s">
        <v>224</v>
      </c>
      <c r="B8" s="18">
        <f>'Fremdleistungen jährlich'!B5</f>
        <v>0</v>
      </c>
    </row>
    <row r="9" spans="1:5" ht="16.5" thickTop="1" thickBot="1" x14ac:dyDescent="0.3">
      <c r="A9" s="7" t="s">
        <v>216</v>
      </c>
      <c r="B9" s="18">
        <f>'Fremdleistung Personal jährlich'!B5</f>
        <v>0</v>
      </c>
    </row>
    <row r="10" spans="1:5" ht="15.75" thickTop="1" x14ac:dyDescent="0.25">
      <c r="A10" s="7" t="s">
        <v>59</v>
      </c>
      <c r="B10" s="23">
        <v>0</v>
      </c>
      <c r="C10" s="22" t="s">
        <v>7</v>
      </c>
      <c r="D10" s="22"/>
      <c r="E10" s="22"/>
    </row>
    <row r="16" spans="1:5" ht="13.5" customHeight="1" x14ac:dyDescent="0.25"/>
  </sheetData>
  <sheetProtection password="EB99" sheet="1" objects="1" scenarios="1" selectLockedCells="1"/>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24"/>
  <sheetViews>
    <sheetView zoomScaleNormal="100" workbookViewId="0">
      <selection activeCell="C15" sqref="C15"/>
    </sheetView>
  </sheetViews>
  <sheetFormatPr baseColWidth="10" defaultRowHeight="15" x14ac:dyDescent="0.25"/>
  <cols>
    <col min="1" max="1" width="39.5703125" customWidth="1"/>
    <col min="2" max="2" width="22.7109375" customWidth="1"/>
    <col min="3" max="3" width="23.140625" customWidth="1"/>
    <col min="4" max="4" width="22.7109375" customWidth="1"/>
  </cols>
  <sheetData>
    <row r="1" spans="1:4" ht="18.75" x14ac:dyDescent="0.3">
      <c r="A1" s="72" t="s">
        <v>80</v>
      </c>
      <c r="B1" s="72"/>
      <c r="C1" s="72"/>
      <c r="D1" s="72"/>
    </row>
    <row r="3" spans="1:4" ht="15.75" thickBot="1" x14ac:dyDescent="0.3">
      <c r="A3" s="4" t="s">
        <v>79</v>
      </c>
    </row>
    <row r="4" spans="1:4" s="1" customFormat="1" ht="45.75" thickBot="1" x14ac:dyDescent="0.3">
      <c r="A4" s="69"/>
      <c r="B4" s="71" t="s">
        <v>78</v>
      </c>
      <c r="C4" s="71" t="s">
        <v>184</v>
      </c>
      <c r="D4" s="71" t="s">
        <v>185</v>
      </c>
    </row>
    <row r="5" spans="1:4" x14ac:dyDescent="0.25">
      <c r="A5" s="8" t="s">
        <v>29</v>
      </c>
      <c r="B5" s="70"/>
      <c r="C5" s="27"/>
      <c r="D5" s="28"/>
    </row>
    <row r="6" spans="1:4" x14ac:dyDescent="0.25">
      <c r="A6" s="8" t="s">
        <v>30</v>
      </c>
      <c r="B6" s="26"/>
      <c r="C6" s="27"/>
      <c r="D6" s="28"/>
    </row>
    <row r="7" spans="1:4" x14ac:dyDescent="0.25">
      <c r="A7" s="50"/>
      <c r="B7" s="51" t="s">
        <v>31</v>
      </c>
      <c r="C7" s="51" t="s">
        <v>31</v>
      </c>
      <c r="D7" s="52" t="s">
        <v>31</v>
      </c>
    </row>
    <row r="8" spans="1:4" x14ac:dyDescent="0.25">
      <c r="A8" s="8" t="s">
        <v>12</v>
      </c>
      <c r="B8" s="29"/>
      <c r="C8" s="30"/>
      <c r="D8" s="31"/>
    </row>
    <row r="9" spans="1:4" x14ac:dyDescent="0.25">
      <c r="A9" s="9" t="s">
        <v>13</v>
      </c>
      <c r="B9" s="29"/>
      <c r="C9" s="30"/>
      <c r="D9" s="31"/>
    </row>
    <row r="10" spans="1:4" x14ac:dyDescent="0.25">
      <c r="A10" s="9" t="s">
        <v>14</v>
      </c>
      <c r="B10" s="29"/>
      <c r="C10" s="30"/>
      <c r="D10" s="31"/>
    </row>
    <row r="11" spans="1:4" x14ac:dyDescent="0.25">
      <c r="A11" s="9" t="s">
        <v>15</v>
      </c>
      <c r="B11" s="29"/>
      <c r="C11" s="30"/>
      <c r="D11" s="31"/>
    </row>
    <row r="12" spans="1:4" x14ac:dyDescent="0.25">
      <c r="A12" s="9" t="s">
        <v>16</v>
      </c>
      <c r="B12" s="29"/>
      <c r="C12" s="30"/>
      <c r="D12" s="31"/>
    </row>
    <row r="13" spans="1:4" x14ac:dyDescent="0.25">
      <c r="A13" s="10" t="s">
        <v>17</v>
      </c>
      <c r="B13" s="29"/>
      <c r="C13" s="30"/>
      <c r="D13" s="31"/>
    </row>
    <row r="14" spans="1:4" x14ac:dyDescent="0.25">
      <c r="A14" s="9" t="s">
        <v>18</v>
      </c>
      <c r="B14" s="29"/>
      <c r="C14" s="30"/>
      <c r="D14" s="31"/>
    </row>
    <row r="15" spans="1:4" x14ac:dyDescent="0.25">
      <c r="A15" s="9" t="s">
        <v>19</v>
      </c>
      <c r="B15" s="29"/>
      <c r="C15" s="30"/>
      <c r="D15" s="31"/>
    </row>
    <row r="16" spans="1:4" x14ac:dyDescent="0.25">
      <c r="A16" s="9" t="s">
        <v>20</v>
      </c>
      <c r="B16" s="29"/>
      <c r="C16" s="30"/>
      <c r="D16" s="31"/>
    </row>
    <row r="17" spans="1:4" x14ac:dyDescent="0.25">
      <c r="A17" s="9" t="s">
        <v>21</v>
      </c>
      <c r="B17" s="29"/>
      <c r="C17" s="30"/>
      <c r="D17" s="31"/>
    </row>
    <row r="18" spans="1:4" x14ac:dyDescent="0.25">
      <c r="A18" s="10" t="s">
        <v>22</v>
      </c>
      <c r="B18" s="29"/>
      <c r="C18" s="30"/>
      <c r="D18" s="31"/>
    </row>
    <row r="19" spans="1:4" x14ac:dyDescent="0.25">
      <c r="A19" s="8" t="s">
        <v>24</v>
      </c>
      <c r="B19" s="29"/>
      <c r="C19" s="30"/>
      <c r="D19" s="31"/>
    </row>
    <row r="20" spans="1:4" x14ac:dyDescent="0.25">
      <c r="A20" s="10" t="s">
        <v>23</v>
      </c>
      <c r="B20" s="29"/>
      <c r="C20" s="30"/>
      <c r="D20" s="31"/>
    </row>
    <row r="21" spans="1:4" x14ac:dyDescent="0.25">
      <c r="A21" s="8" t="s">
        <v>25</v>
      </c>
      <c r="B21" s="29"/>
      <c r="C21" s="30"/>
      <c r="D21" s="31"/>
    </row>
    <row r="22" spans="1:4" x14ac:dyDescent="0.25">
      <c r="A22" s="8" t="s">
        <v>26</v>
      </c>
      <c r="B22" s="29"/>
      <c r="C22" s="30"/>
      <c r="D22" s="31"/>
    </row>
    <row r="23" spans="1:4" x14ac:dyDescent="0.25">
      <c r="A23" s="8" t="s">
        <v>27</v>
      </c>
      <c r="B23" s="29"/>
      <c r="C23" s="30"/>
      <c r="D23" s="31"/>
    </row>
    <row r="24" spans="1:4" ht="15.75" thickBot="1" x14ac:dyDescent="0.3">
      <c r="A24" s="11" t="s">
        <v>28</v>
      </c>
      <c r="B24" s="32"/>
      <c r="C24" s="33"/>
      <c r="D24" s="34"/>
    </row>
  </sheetData>
  <sheetProtection password="EB99" sheet="1" objects="1" scenarios="1" selectLockedCells="1"/>
  <mergeCells count="1">
    <mergeCell ref="A1:D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24"/>
  <sheetViews>
    <sheetView zoomScaleNormal="100" workbookViewId="0">
      <selection activeCell="B5" sqref="B5"/>
    </sheetView>
  </sheetViews>
  <sheetFormatPr baseColWidth="10" defaultRowHeight="15" x14ac:dyDescent="0.25"/>
  <cols>
    <col min="1" max="1" width="39.5703125" customWidth="1"/>
    <col min="2" max="2" width="22.7109375" customWidth="1"/>
    <col min="3" max="3" width="23.140625" customWidth="1"/>
    <col min="4" max="4" width="22.7109375" customWidth="1"/>
  </cols>
  <sheetData>
    <row r="1" spans="1:4" ht="18.75" x14ac:dyDescent="0.3">
      <c r="A1" s="72" t="s">
        <v>81</v>
      </c>
      <c r="B1" s="72"/>
      <c r="C1" s="72"/>
      <c r="D1" s="72"/>
    </row>
    <row r="3" spans="1:4" ht="15.75" thickBot="1" x14ac:dyDescent="0.3">
      <c r="A3" s="4" t="s">
        <v>41</v>
      </c>
    </row>
    <row r="4" spans="1:4" ht="45.75" thickBot="1" x14ac:dyDescent="0.3">
      <c r="A4" s="12"/>
      <c r="B4" s="71" t="s">
        <v>78</v>
      </c>
      <c r="C4" s="71" t="s">
        <v>184</v>
      </c>
      <c r="D4" s="71" t="s">
        <v>185</v>
      </c>
    </row>
    <row r="5" spans="1:4" x14ac:dyDescent="0.25">
      <c r="A5" s="8" t="s">
        <v>29</v>
      </c>
      <c r="B5" s="26"/>
      <c r="C5" s="27"/>
      <c r="D5" s="28"/>
    </row>
    <row r="6" spans="1:4" x14ac:dyDescent="0.25">
      <c r="A6" s="8" t="s">
        <v>30</v>
      </c>
      <c r="B6" s="26"/>
      <c r="C6" s="27"/>
      <c r="D6" s="28"/>
    </row>
    <row r="7" spans="1:4" x14ac:dyDescent="0.25">
      <c r="B7" s="6" t="s">
        <v>31</v>
      </c>
      <c r="C7" s="6" t="s">
        <v>31</v>
      </c>
      <c r="D7" s="6" t="s">
        <v>31</v>
      </c>
    </row>
    <row r="8" spans="1:4" x14ac:dyDescent="0.25">
      <c r="A8" s="8" t="s">
        <v>12</v>
      </c>
      <c r="B8" s="29"/>
      <c r="C8" s="30"/>
      <c r="D8" s="31"/>
    </row>
    <row r="9" spans="1:4" x14ac:dyDescent="0.25">
      <c r="A9" s="9" t="s">
        <v>13</v>
      </c>
      <c r="B9" s="29"/>
      <c r="C9" s="30"/>
      <c r="D9" s="31"/>
    </row>
    <row r="10" spans="1:4" x14ac:dyDescent="0.25">
      <c r="A10" s="9" t="s">
        <v>14</v>
      </c>
      <c r="B10" s="29"/>
      <c r="C10" s="30"/>
      <c r="D10" s="31"/>
    </row>
    <row r="11" spans="1:4" x14ac:dyDescent="0.25">
      <c r="A11" s="9" t="s">
        <v>15</v>
      </c>
      <c r="B11" s="29"/>
      <c r="C11" s="30"/>
      <c r="D11" s="31"/>
    </row>
    <row r="12" spans="1:4" x14ac:dyDescent="0.25">
      <c r="A12" s="9" t="s">
        <v>16</v>
      </c>
      <c r="B12" s="29"/>
      <c r="C12" s="30"/>
      <c r="D12" s="31"/>
    </row>
    <row r="13" spans="1:4" x14ac:dyDescent="0.25">
      <c r="A13" s="10" t="s">
        <v>17</v>
      </c>
      <c r="B13" s="29"/>
      <c r="C13" s="30"/>
      <c r="D13" s="31"/>
    </row>
    <row r="14" spans="1:4" x14ac:dyDescent="0.25">
      <c r="A14" s="9" t="s">
        <v>18</v>
      </c>
      <c r="B14" s="29"/>
      <c r="C14" s="30"/>
      <c r="D14" s="31"/>
    </row>
    <row r="15" spans="1:4" x14ac:dyDescent="0.25">
      <c r="A15" s="9" t="s">
        <v>19</v>
      </c>
      <c r="B15" s="29"/>
      <c r="C15" s="30"/>
      <c r="D15" s="31"/>
    </row>
    <row r="16" spans="1:4" x14ac:dyDescent="0.25">
      <c r="A16" s="9" t="s">
        <v>20</v>
      </c>
      <c r="B16" s="29"/>
      <c r="C16" s="30"/>
      <c r="D16" s="31"/>
    </row>
    <row r="17" spans="1:4" x14ac:dyDescent="0.25">
      <c r="A17" s="9" t="s">
        <v>21</v>
      </c>
      <c r="B17" s="29"/>
      <c r="C17" s="30"/>
      <c r="D17" s="31"/>
    </row>
    <row r="18" spans="1:4" x14ac:dyDescent="0.25">
      <c r="A18" s="10" t="s">
        <v>22</v>
      </c>
      <c r="B18" s="29"/>
      <c r="C18" s="30"/>
      <c r="D18" s="31"/>
    </row>
    <row r="19" spans="1:4" x14ac:dyDescent="0.25">
      <c r="A19" s="8" t="s">
        <v>24</v>
      </c>
      <c r="B19" s="29"/>
      <c r="C19" s="30"/>
      <c r="D19" s="31"/>
    </row>
    <row r="20" spans="1:4" x14ac:dyDescent="0.25">
      <c r="A20" s="10" t="s">
        <v>23</v>
      </c>
      <c r="B20" s="29"/>
      <c r="C20" s="30"/>
      <c r="D20" s="31"/>
    </row>
    <row r="21" spans="1:4" x14ac:dyDescent="0.25">
      <c r="A21" s="8" t="s">
        <v>25</v>
      </c>
      <c r="B21" s="29"/>
      <c r="C21" s="30"/>
      <c r="D21" s="31"/>
    </row>
    <row r="22" spans="1:4" x14ac:dyDescent="0.25">
      <c r="A22" s="8" t="s">
        <v>26</v>
      </c>
      <c r="B22" s="29"/>
      <c r="C22" s="30"/>
      <c r="D22" s="31"/>
    </row>
    <row r="23" spans="1:4" x14ac:dyDescent="0.25">
      <c r="A23" s="8" t="s">
        <v>27</v>
      </c>
      <c r="B23" s="29"/>
      <c r="C23" s="30"/>
      <c r="D23" s="31"/>
    </row>
    <row r="24" spans="1:4" ht="15.75" thickBot="1" x14ac:dyDescent="0.3">
      <c r="A24" s="11" t="s">
        <v>28</v>
      </c>
      <c r="B24" s="32"/>
      <c r="C24" s="33"/>
      <c r="D24" s="34"/>
    </row>
  </sheetData>
  <sheetProtection password="EB99" sheet="1" objects="1" scenarios="1" selectLockedCells="1"/>
  <mergeCells count="1">
    <mergeCell ref="A1:D1"/>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105"/>
  <sheetViews>
    <sheetView zoomScaleNormal="100" workbookViewId="0">
      <selection activeCell="B6" sqref="B6"/>
    </sheetView>
  </sheetViews>
  <sheetFormatPr baseColWidth="10" defaultRowHeight="15" x14ac:dyDescent="0.25"/>
  <cols>
    <col min="1" max="1" width="39.5703125" customWidth="1"/>
    <col min="2" max="2" width="23" customWidth="1"/>
    <col min="3" max="3" width="40.140625" customWidth="1"/>
    <col min="4" max="4" width="22.5703125" style="65" customWidth="1"/>
    <col min="5" max="5" width="23.85546875" customWidth="1"/>
  </cols>
  <sheetData>
    <row r="1" spans="1:5" ht="18.75" x14ac:dyDescent="0.3">
      <c r="A1" s="72" t="s">
        <v>195</v>
      </c>
      <c r="B1" s="72"/>
      <c r="C1" s="72"/>
      <c r="D1" s="72"/>
      <c r="E1" s="72"/>
    </row>
    <row r="3" spans="1:5" ht="15.75" thickBot="1" x14ac:dyDescent="0.3">
      <c r="A3" s="4"/>
    </row>
    <row r="4" spans="1:5" s="1" customFormat="1" ht="30" x14ac:dyDescent="0.25">
      <c r="A4" s="13"/>
      <c r="B4" s="14" t="s">
        <v>35</v>
      </c>
      <c r="C4" s="14" t="s">
        <v>6</v>
      </c>
      <c r="D4" s="66" t="s">
        <v>36</v>
      </c>
      <c r="E4" s="15" t="s">
        <v>34</v>
      </c>
    </row>
    <row r="5" spans="1:5" s="1" customFormat="1" x14ac:dyDescent="0.25">
      <c r="A5" s="60" t="s">
        <v>217</v>
      </c>
      <c r="B5" s="61" t="s">
        <v>218</v>
      </c>
      <c r="C5" s="61" t="s">
        <v>219</v>
      </c>
      <c r="D5" s="56" t="s">
        <v>220</v>
      </c>
      <c r="E5" s="62">
        <v>33</v>
      </c>
    </row>
    <row r="6" spans="1:5" x14ac:dyDescent="0.25">
      <c r="A6" s="8" t="s">
        <v>82</v>
      </c>
      <c r="B6" s="35"/>
      <c r="C6" s="35"/>
      <c r="D6" s="67"/>
      <c r="E6" s="36"/>
    </row>
    <row r="7" spans="1:5" x14ac:dyDescent="0.25">
      <c r="A7" s="8" t="s">
        <v>83</v>
      </c>
      <c r="B7" s="35"/>
      <c r="C7" s="35"/>
      <c r="D7" s="67"/>
      <c r="E7" s="36"/>
    </row>
    <row r="8" spans="1:5" x14ac:dyDescent="0.25">
      <c r="A8" s="8" t="s">
        <v>84</v>
      </c>
      <c r="B8" s="35"/>
      <c r="C8" s="35"/>
      <c r="D8" s="67"/>
      <c r="E8" s="36"/>
    </row>
    <row r="9" spans="1:5" x14ac:dyDescent="0.25">
      <c r="A9" s="8" t="s">
        <v>85</v>
      </c>
      <c r="B9" s="35"/>
      <c r="C9" s="35"/>
      <c r="D9" s="67"/>
      <c r="E9" s="36"/>
    </row>
    <row r="10" spans="1:5" x14ac:dyDescent="0.25">
      <c r="A10" s="8" t="s">
        <v>86</v>
      </c>
      <c r="B10" s="35"/>
      <c r="C10" s="35"/>
      <c r="D10" s="67"/>
      <c r="E10" s="36"/>
    </row>
    <row r="11" spans="1:5" x14ac:dyDescent="0.25">
      <c r="A11" s="8" t="s">
        <v>87</v>
      </c>
      <c r="B11" s="35"/>
      <c r="C11" s="35"/>
      <c r="D11" s="67"/>
      <c r="E11" s="36"/>
    </row>
    <row r="12" spans="1:5" x14ac:dyDescent="0.25">
      <c r="A12" s="8" t="s">
        <v>88</v>
      </c>
      <c r="B12" s="35"/>
      <c r="C12" s="35"/>
      <c r="D12" s="67"/>
      <c r="E12" s="36"/>
    </row>
    <row r="13" spans="1:5" x14ac:dyDescent="0.25">
      <c r="A13" s="8" t="s">
        <v>89</v>
      </c>
      <c r="B13" s="35"/>
      <c r="C13" s="35"/>
      <c r="D13" s="67"/>
      <c r="E13" s="36"/>
    </row>
    <row r="14" spans="1:5" x14ac:dyDescent="0.25">
      <c r="A14" s="8" t="s">
        <v>90</v>
      </c>
      <c r="B14" s="35"/>
      <c r="C14" s="35"/>
      <c r="D14" s="67"/>
      <c r="E14" s="36"/>
    </row>
    <row r="15" spans="1:5" x14ac:dyDescent="0.25">
      <c r="A15" s="8" t="s">
        <v>91</v>
      </c>
      <c r="B15" s="35"/>
      <c r="C15" s="35"/>
      <c r="D15" s="67"/>
      <c r="E15" s="36"/>
    </row>
    <row r="16" spans="1:5" x14ac:dyDescent="0.25">
      <c r="A16" s="8" t="s">
        <v>92</v>
      </c>
      <c r="B16" s="35"/>
      <c r="C16" s="35"/>
      <c r="D16" s="67"/>
      <c r="E16" s="36"/>
    </row>
    <row r="17" spans="1:5" x14ac:dyDescent="0.25">
      <c r="A17" s="8" t="s">
        <v>93</v>
      </c>
      <c r="B17" s="35"/>
      <c r="C17" s="35"/>
      <c r="D17" s="67"/>
      <c r="E17" s="36"/>
    </row>
    <row r="18" spans="1:5" x14ac:dyDescent="0.25">
      <c r="A18" s="8" t="s">
        <v>94</v>
      </c>
      <c r="B18" s="35"/>
      <c r="C18" s="35"/>
      <c r="D18" s="67"/>
      <c r="E18" s="36"/>
    </row>
    <row r="19" spans="1:5" x14ac:dyDescent="0.25">
      <c r="A19" s="8" t="s">
        <v>95</v>
      </c>
      <c r="B19" s="35"/>
      <c r="C19" s="35"/>
      <c r="D19" s="67"/>
      <c r="E19" s="36"/>
    </row>
    <row r="20" spans="1:5" x14ac:dyDescent="0.25">
      <c r="A20" s="8" t="s">
        <v>96</v>
      </c>
      <c r="B20" s="35"/>
      <c r="C20" s="35"/>
      <c r="D20" s="67"/>
      <c r="E20" s="36"/>
    </row>
    <row r="21" spans="1:5" x14ac:dyDescent="0.25">
      <c r="A21" s="8" t="s">
        <v>97</v>
      </c>
      <c r="B21" s="35"/>
      <c r="C21" s="35"/>
      <c r="D21" s="67"/>
      <c r="E21" s="36"/>
    </row>
    <row r="22" spans="1:5" x14ac:dyDescent="0.25">
      <c r="A22" s="8" t="s">
        <v>98</v>
      </c>
      <c r="B22" s="35"/>
      <c r="C22" s="35"/>
      <c r="D22" s="67"/>
      <c r="E22" s="36"/>
    </row>
    <row r="23" spans="1:5" x14ac:dyDescent="0.25">
      <c r="A23" s="8" t="s">
        <v>99</v>
      </c>
      <c r="B23" s="35"/>
      <c r="C23" s="35"/>
      <c r="D23" s="67"/>
      <c r="E23" s="36"/>
    </row>
    <row r="24" spans="1:5" x14ac:dyDescent="0.25">
      <c r="A24" s="8" t="s">
        <v>100</v>
      </c>
      <c r="B24" s="35"/>
      <c r="C24" s="35"/>
      <c r="D24" s="67"/>
      <c r="E24" s="36"/>
    </row>
    <row r="25" spans="1:5" x14ac:dyDescent="0.25">
      <c r="A25" s="8" t="s">
        <v>101</v>
      </c>
      <c r="B25" s="35"/>
      <c r="C25" s="35"/>
      <c r="D25" s="67"/>
      <c r="E25" s="36"/>
    </row>
    <row r="26" spans="1:5" x14ac:dyDescent="0.25">
      <c r="A26" s="8" t="s">
        <v>102</v>
      </c>
      <c r="B26" s="35"/>
      <c r="C26" s="35"/>
      <c r="D26" s="67"/>
      <c r="E26" s="36"/>
    </row>
    <row r="27" spans="1:5" x14ac:dyDescent="0.25">
      <c r="A27" s="8" t="s">
        <v>103</v>
      </c>
      <c r="B27" s="35"/>
      <c r="C27" s="35"/>
      <c r="D27" s="67"/>
      <c r="E27" s="36"/>
    </row>
    <row r="28" spans="1:5" x14ac:dyDescent="0.25">
      <c r="A28" s="8" t="s">
        <v>104</v>
      </c>
      <c r="B28" s="35"/>
      <c r="C28" s="35"/>
      <c r="D28" s="67"/>
      <c r="E28" s="36"/>
    </row>
    <row r="29" spans="1:5" x14ac:dyDescent="0.25">
      <c r="A29" s="8" t="s">
        <v>105</v>
      </c>
      <c r="B29" s="35"/>
      <c r="C29" s="35"/>
      <c r="D29" s="67"/>
      <c r="E29" s="36"/>
    </row>
    <row r="30" spans="1:5" x14ac:dyDescent="0.25">
      <c r="A30" s="8" t="s">
        <v>106</v>
      </c>
      <c r="B30" s="35"/>
      <c r="C30" s="35"/>
      <c r="D30" s="67"/>
      <c r="E30" s="36"/>
    </row>
    <row r="31" spans="1:5" x14ac:dyDescent="0.25">
      <c r="A31" s="8" t="s">
        <v>107</v>
      </c>
      <c r="B31" s="35"/>
      <c r="C31" s="35"/>
      <c r="D31" s="67"/>
      <c r="E31" s="36"/>
    </row>
    <row r="32" spans="1:5" x14ac:dyDescent="0.25">
      <c r="A32" s="8" t="s">
        <v>108</v>
      </c>
      <c r="B32" s="35"/>
      <c r="C32" s="35"/>
      <c r="D32" s="67"/>
      <c r="E32" s="36"/>
    </row>
    <row r="33" spans="1:5" x14ac:dyDescent="0.25">
      <c r="A33" s="8" t="s">
        <v>109</v>
      </c>
      <c r="B33" s="35"/>
      <c r="C33" s="35"/>
      <c r="D33" s="67"/>
      <c r="E33" s="36"/>
    </row>
    <row r="34" spans="1:5" x14ac:dyDescent="0.25">
      <c r="A34" s="8" t="s">
        <v>110</v>
      </c>
      <c r="B34" s="35"/>
      <c r="C34" s="35"/>
      <c r="D34" s="67"/>
      <c r="E34" s="36"/>
    </row>
    <row r="35" spans="1:5" x14ac:dyDescent="0.25">
      <c r="A35" s="8" t="s">
        <v>111</v>
      </c>
      <c r="B35" s="35"/>
      <c r="C35" s="35"/>
      <c r="D35" s="67"/>
      <c r="E35" s="36"/>
    </row>
    <row r="36" spans="1:5" x14ac:dyDescent="0.25">
      <c r="A36" s="8" t="s">
        <v>112</v>
      </c>
      <c r="B36" s="35"/>
      <c r="C36" s="35"/>
      <c r="D36" s="67"/>
      <c r="E36" s="36"/>
    </row>
    <row r="37" spans="1:5" x14ac:dyDescent="0.25">
      <c r="A37" s="8" t="s">
        <v>113</v>
      </c>
      <c r="B37" s="35"/>
      <c r="C37" s="35"/>
      <c r="D37" s="67"/>
      <c r="E37" s="36"/>
    </row>
    <row r="38" spans="1:5" x14ac:dyDescent="0.25">
      <c r="A38" s="8" t="s">
        <v>114</v>
      </c>
      <c r="B38" s="35"/>
      <c r="C38" s="35"/>
      <c r="D38" s="67"/>
      <c r="E38" s="36"/>
    </row>
    <row r="39" spans="1:5" x14ac:dyDescent="0.25">
      <c r="A39" s="8" t="s">
        <v>115</v>
      </c>
      <c r="B39" s="35"/>
      <c r="C39" s="35"/>
      <c r="D39" s="67"/>
      <c r="E39" s="36"/>
    </row>
    <row r="40" spans="1:5" x14ac:dyDescent="0.25">
      <c r="A40" s="8" t="s">
        <v>116</v>
      </c>
      <c r="B40" s="35"/>
      <c r="C40" s="35"/>
      <c r="D40" s="67"/>
      <c r="E40" s="36"/>
    </row>
    <row r="41" spans="1:5" x14ac:dyDescent="0.25">
      <c r="A41" s="8" t="s">
        <v>117</v>
      </c>
      <c r="B41" s="35"/>
      <c r="C41" s="35"/>
      <c r="D41" s="67"/>
      <c r="E41" s="36"/>
    </row>
    <row r="42" spans="1:5" x14ac:dyDescent="0.25">
      <c r="A42" s="8" t="s">
        <v>118</v>
      </c>
      <c r="B42" s="35"/>
      <c r="C42" s="35"/>
      <c r="D42" s="67"/>
      <c r="E42" s="36"/>
    </row>
    <row r="43" spans="1:5" x14ac:dyDescent="0.25">
      <c r="A43" s="8" t="s">
        <v>119</v>
      </c>
      <c r="B43" s="35"/>
      <c r="C43" s="35"/>
      <c r="D43" s="67"/>
      <c r="E43" s="36"/>
    </row>
    <row r="44" spans="1:5" x14ac:dyDescent="0.25">
      <c r="A44" s="8" t="s">
        <v>120</v>
      </c>
      <c r="B44" s="35"/>
      <c r="C44" s="35"/>
      <c r="D44" s="67"/>
      <c r="E44" s="36"/>
    </row>
    <row r="45" spans="1:5" x14ac:dyDescent="0.25">
      <c r="A45" s="8" t="s">
        <v>121</v>
      </c>
      <c r="B45" s="35"/>
      <c r="C45" s="35"/>
      <c r="D45" s="67"/>
      <c r="E45" s="36"/>
    </row>
    <row r="46" spans="1:5" x14ac:dyDescent="0.25">
      <c r="A46" s="8" t="s">
        <v>122</v>
      </c>
      <c r="B46" s="35"/>
      <c r="C46" s="35"/>
      <c r="D46" s="67"/>
      <c r="E46" s="36"/>
    </row>
    <row r="47" spans="1:5" x14ac:dyDescent="0.25">
      <c r="A47" s="8" t="s">
        <v>123</v>
      </c>
      <c r="B47" s="35"/>
      <c r="C47" s="35"/>
      <c r="D47" s="67"/>
      <c r="E47" s="36"/>
    </row>
    <row r="48" spans="1:5" x14ac:dyDescent="0.25">
      <c r="A48" s="8" t="s">
        <v>124</v>
      </c>
      <c r="B48" s="35"/>
      <c r="C48" s="35"/>
      <c r="D48" s="67"/>
      <c r="E48" s="36"/>
    </row>
    <row r="49" spans="1:5" x14ac:dyDescent="0.25">
      <c r="A49" s="8" t="s">
        <v>125</v>
      </c>
      <c r="B49" s="35"/>
      <c r="C49" s="35"/>
      <c r="D49" s="67"/>
      <c r="E49" s="36"/>
    </row>
    <row r="50" spans="1:5" x14ac:dyDescent="0.25">
      <c r="A50" s="8" t="s">
        <v>126</v>
      </c>
      <c r="B50" s="35"/>
      <c r="C50" s="35"/>
      <c r="D50" s="67"/>
      <c r="E50" s="36"/>
    </row>
    <row r="51" spans="1:5" x14ac:dyDescent="0.25">
      <c r="A51" s="8" t="s">
        <v>127</v>
      </c>
      <c r="B51" s="35"/>
      <c r="C51" s="35"/>
      <c r="D51" s="67"/>
      <c r="E51" s="36"/>
    </row>
    <row r="52" spans="1:5" x14ac:dyDescent="0.25">
      <c r="A52" s="8" t="s">
        <v>128</v>
      </c>
      <c r="B52" s="35"/>
      <c r="C52" s="35"/>
      <c r="D52" s="67"/>
      <c r="E52" s="36"/>
    </row>
    <row r="53" spans="1:5" x14ac:dyDescent="0.25">
      <c r="A53" s="8" t="s">
        <v>129</v>
      </c>
      <c r="B53" s="35"/>
      <c r="C53" s="35"/>
      <c r="D53" s="67"/>
      <c r="E53" s="36"/>
    </row>
    <row r="54" spans="1:5" x14ac:dyDescent="0.25">
      <c r="A54" s="8" t="s">
        <v>130</v>
      </c>
      <c r="B54" s="35"/>
      <c r="C54" s="35"/>
      <c r="D54" s="67"/>
      <c r="E54" s="36"/>
    </row>
    <row r="55" spans="1:5" x14ac:dyDescent="0.25">
      <c r="A55" s="8" t="s">
        <v>131</v>
      </c>
      <c r="B55" s="35"/>
      <c r="C55" s="35"/>
      <c r="D55" s="67"/>
      <c r="E55" s="36"/>
    </row>
    <row r="56" spans="1:5" x14ac:dyDescent="0.25">
      <c r="A56" s="8" t="s">
        <v>132</v>
      </c>
      <c r="B56" s="35"/>
      <c r="C56" s="35"/>
      <c r="D56" s="67"/>
      <c r="E56" s="36"/>
    </row>
    <row r="57" spans="1:5" x14ac:dyDescent="0.25">
      <c r="A57" s="8" t="s">
        <v>133</v>
      </c>
      <c r="B57" s="35"/>
      <c r="C57" s="35"/>
      <c r="D57" s="67"/>
      <c r="E57" s="36"/>
    </row>
    <row r="58" spans="1:5" x14ac:dyDescent="0.25">
      <c r="A58" s="8" t="s">
        <v>134</v>
      </c>
      <c r="B58" s="35"/>
      <c r="C58" s="35"/>
      <c r="D58" s="67"/>
      <c r="E58" s="36"/>
    </row>
    <row r="59" spans="1:5" x14ac:dyDescent="0.25">
      <c r="A59" s="8" t="s">
        <v>135</v>
      </c>
      <c r="B59" s="35"/>
      <c r="C59" s="35"/>
      <c r="D59" s="67"/>
      <c r="E59" s="36"/>
    </row>
    <row r="60" spans="1:5" x14ac:dyDescent="0.25">
      <c r="A60" s="8" t="s">
        <v>136</v>
      </c>
      <c r="B60" s="35"/>
      <c r="C60" s="35"/>
      <c r="D60" s="67"/>
      <c r="E60" s="36"/>
    </row>
    <row r="61" spans="1:5" x14ac:dyDescent="0.25">
      <c r="A61" s="8" t="s">
        <v>137</v>
      </c>
      <c r="B61" s="35"/>
      <c r="C61" s="35"/>
      <c r="D61" s="67"/>
      <c r="E61" s="36"/>
    </row>
    <row r="62" spans="1:5" x14ac:dyDescent="0.25">
      <c r="A62" s="8" t="s">
        <v>138</v>
      </c>
      <c r="B62" s="35"/>
      <c r="C62" s="35"/>
      <c r="D62" s="67"/>
      <c r="E62" s="36"/>
    </row>
    <row r="63" spans="1:5" x14ac:dyDescent="0.25">
      <c r="A63" s="8" t="s">
        <v>139</v>
      </c>
      <c r="B63" s="35"/>
      <c r="C63" s="35"/>
      <c r="D63" s="67"/>
      <c r="E63" s="36"/>
    </row>
    <row r="64" spans="1:5" x14ac:dyDescent="0.25">
      <c r="A64" s="8" t="s">
        <v>140</v>
      </c>
      <c r="B64" s="35"/>
      <c r="C64" s="35"/>
      <c r="D64" s="67"/>
      <c r="E64" s="36"/>
    </row>
    <row r="65" spans="1:5" x14ac:dyDescent="0.25">
      <c r="A65" s="8" t="s">
        <v>141</v>
      </c>
      <c r="B65" s="35"/>
      <c r="C65" s="35"/>
      <c r="D65" s="67"/>
      <c r="E65" s="36"/>
    </row>
    <row r="66" spans="1:5" x14ac:dyDescent="0.25">
      <c r="A66" s="8" t="s">
        <v>142</v>
      </c>
      <c r="B66" s="35"/>
      <c r="C66" s="35"/>
      <c r="D66" s="67"/>
      <c r="E66" s="36"/>
    </row>
    <row r="67" spans="1:5" x14ac:dyDescent="0.25">
      <c r="A67" s="8" t="s">
        <v>143</v>
      </c>
      <c r="B67" s="35"/>
      <c r="C67" s="35"/>
      <c r="D67" s="67"/>
      <c r="E67" s="36"/>
    </row>
    <row r="68" spans="1:5" x14ac:dyDescent="0.25">
      <c r="A68" s="8" t="s">
        <v>144</v>
      </c>
      <c r="B68" s="35"/>
      <c r="C68" s="35"/>
      <c r="D68" s="67"/>
      <c r="E68" s="36"/>
    </row>
    <row r="69" spans="1:5" x14ac:dyDescent="0.25">
      <c r="A69" s="8" t="s">
        <v>145</v>
      </c>
      <c r="B69" s="35"/>
      <c r="C69" s="35"/>
      <c r="D69" s="67"/>
      <c r="E69" s="36"/>
    </row>
    <row r="70" spans="1:5" x14ac:dyDescent="0.25">
      <c r="A70" s="8" t="s">
        <v>146</v>
      </c>
      <c r="B70" s="35"/>
      <c r="C70" s="35"/>
      <c r="D70" s="67"/>
      <c r="E70" s="36"/>
    </row>
    <row r="71" spans="1:5" x14ac:dyDescent="0.25">
      <c r="A71" s="8" t="s">
        <v>147</v>
      </c>
      <c r="B71" s="35"/>
      <c r="C71" s="35"/>
      <c r="D71" s="67"/>
      <c r="E71" s="36"/>
    </row>
    <row r="72" spans="1:5" x14ac:dyDescent="0.25">
      <c r="A72" s="8" t="s">
        <v>148</v>
      </c>
      <c r="B72" s="35"/>
      <c r="C72" s="35"/>
      <c r="D72" s="67"/>
      <c r="E72" s="36"/>
    </row>
    <row r="73" spans="1:5" x14ac:dyDescent="0.25">
      <c r="A73" s="8" t="s">
        <v>149</v>
      </c>
      <c r="B73" s="35"/>
      <c r="C73" s="35"/>
      <c r="D73" s="67"/>
      <c r="E73" s="36"/>
    </row>
    <row r="74" spans="1:5" x14ac:dyDescent="0.25">
      <c r="A74" s="8" t="s">
        <v>150</v>
      </c>
      <c r="B74" s="35"/>
      <c r="C74" s="35"/>
      <c r="D74" s="67"/>
      <c r="E74" s="36"/>
    </row>
    <row r="75" spans="1:5" x14ac:dyDescent="0.25">
      <c r="A75" s="8" t="s">
        <v>151</v>
      </c>
      <c r="B75" s="35"/>
      <c r="C75" s="35"/>
      <c r="D75" s="67"/>
      <c r="E75" s="36"/>
    </row>
    <row r="76" spans="1:5" x14ac:dyDescent="0.25">
      <c r="A76" s="8" t="s">
        <v>152</v>
      </c>
      <c r="B76" s="35"/>
      <c r="C76" s="35"/>
      <c r="D76" s="67"/>
      <c r="E76" s="36"/>
    </row>
    <row r="77" spans="1:5" x14ac:dyDescent="0.25">
      <c r="A77" s="8" t="s">
        <v>153</v>
      </c>
      <c r="B77" s="35"/>
      <c r="C77" s="35"/>
      <c r="D77" s="67"/>
      <c r="E77" s="36"/>
    </row>
    <row r="78" spans="1:5" x14ac:dyDescent="0.25">
      <c r="A78" s="8" t="s">
        <v>154</v>
      </c>
      <c r="B78" s="35"/>
      <c r="C78" s="35"/>
      <c r="D78" s="67"/>
      <c r="E78" s="36"/>
    </row>
    <row r="79" spans="1:5" x14ac:dyDescent="0.25">
      <c r="A79" s="8" t="s">
        <v>155</v>
      </c>
      <c r="B79" s="35"/>
      <c r="C79" s="35"/>
      <c r="D79" s="67"/>
      <c r="E79" s="36"/>
    </row>
    <row r="80" spans="1:5" x14ac:dyDescent="0.25">
      <c r="A80" s="8" t="s">
        <v>156</v>
      </c>
      <c r="B80" s="35"/>
      <c r="C80" s="35"/>
      <c r="D80" s="67"/>
      <c r="E80" s="36"/>
    </row>
    <row r="81" spans="1:5" x14ac:dyDescent="0.25">
      <c r="A81" s="8" t="s">
        <v>157</v>
      </c>
      <c r="B81" s="35"/>
      <c r="C81" s="35"/>
      <c r="D81" s="67"/>
      <c r="E81" s="36"/>
    </row>
    <row r="82" spans="1:5" x14ac:dyDescent="0.25">
      <c r="A82" s="8" t="s">
        <v>158</v>
      </c>
      <c r="B82" s="35"/>
      <c r="C82" s="35"/>
      <c r="D82" s="67"/>
      <c r="E82" s="36"/>
    </row>
    <row r="83" spans="1:5" x14ac:dyDescent="0.25">
      <c r="A83" s="8" t="s">
        <v>159</v>
      </c>
      <c r="B83" s="35"/>
      <c r="C83" s="35"/>
      <c r="D83" s="67"/>
      <c r="E83" s="36"/>
    </row>
    <row r="84" spans="1:5" x14ac:dyDescent="0.25">
      <c r="A84" s="8" t="s">
        <v>160</v>
      </c>
      <c r="B84" s="35"/>
      <c r="C84" s="35"/>
      <c r="D84" s="67"/>
      <c r="E84" s="36"/>
    </row>
    <row r="85" spans="1:5" x14ac:dyDescent="0.25">
      <c r="A85" s="8" t="s">
        <v>161</v>
      </c>
      <c r="B85" s="35"/>
      <c r="C85" s="35"/>
      <c r="D85" s="67"/>
      <c r="E85" s="36"/>
    </row>
    <row r="86" spans="1:5" x14ac:dyDescent="0.25">
      <c r="A86" s="8" t="s">
        <v>162</v>
      </c>
      <c r="B86" s="35"/>
      <c r="C86" s="35"/>
      <c r="D86" s="67"/>
      <c r="E86" s="36"/>
    </row>
    <row r="87" spans="1:5" x14ac:dyDescent="0.25">
      <c r="A87" s="8" t="s">
        <v>163</v>
      </c>
      <c r="B87" s="35"/>
      <c r="C87" s="35"/>
      <c r="D87" s="67"/>
      <c r="E87" s="36"/>
    </row>
    <row r="88" spans="1:5" x14ac:dyDescent="0.25">
      <c r="A88" s="8" t="s">
        <v>164</v>
      </c>
      <c r="B88" s="35"/>
      <c r="C88" s="35"/>
      <c r="D88" s="67"/>
      <c r="E88" s="36"/>
    </row>
    <row r="89" spans="1:5" x14ac:dyDescent="0.25">
      <c r="A89" s="8" t="s">
        <v>165</v>
      </c>
      <c r="B89" s="35"/>
      <c r="C89" s="35"/>
      <c r="D89" s="67"/>
      <c r="E89" s="36"/>
    </row>
    <row r="90" spans="1:5" x14ac:dyDescent="0.25">
      <c r="A90" s="8" t="s">
        <v>166</v>
      </c>
      <c r="B90" s="35"/>
      <c r="C90" s="35"/>
      <c r="D90" s="67"/>
      <c r="E90" s="36"/>
    </row>
    <row r="91" spans="1:5" x14ac:dyDescent="0.25">
      <c r="A91" s="8" t="s">
        <v>167</v>
      </c>
      <c r="B91" s="35"/>
      <c r="C91" s="35"/>
      <c r="D91" s="67"/>
      <c r="E91" s="36"/>
    </row>
    <row r="92" spans="1:5" x14ac:dyDescent="0.25">
      <c r="A92" s="8" t="s">
        <v>168</v>
      </c>
      <c r="B92" s="35"/>
      <c r="C92" s="35"/>
      <c r="D92" s="67"/>
      <c r="E92" s="36"/>
    </row>
    <row r="93" spans="1:5" x14ac:dyDescent="0.25">
      <c r="A93" s="8" t="s">
        <v>169</v>
      </c>
      <c r="B93" s="35"/>
      <c r="C93" s="35"/>
      <c r="D93" s="67"/>
      <c r="E93" s="36"/>
    </row>
    <row r="94" spans="1:5" x14ac:dyDescent="0.25">
      <c r="A94" s="8" t="s">
        <v>170</v>
      </c>
      <c r="B94" s="35"/>
      <c r="C94" s="35"/>
      <c r="D94" s="67"/>
      <c r="E94" s="36"/>
    </row>
    <row r="95" spans="1:5" x14ac:dyDescent="0.25">
      <c r="A95" s="8" t="s">
        <v>171</v>
      </c>
      <c r="B95" s="35"/>
      <c r="C95" s="35"/>
      <c r="D95" s="67"/>
      <c r="E95" s="36"/>
    </row>
    <row r="96" spans="1:5" x14ac:dyDescent="0.25">
      <c r="A96" s="8" t="s">
        <v>172</v>
      </c>
      <c r="B96" s="35"/>
      <c r="C96" s="35"/>
      <c r="D96" s="67"/>
      <c r="E96" s="36"/>
    </row>
    <row r="97" spans="1:5" x14ac:dyDescent="0.25">
      <c r="A97" s="8" t="s">
        <v>173</v>
      </c>
      <c r="B97" s="35"/>
      <c r="C97" s="35"/>
      <c r="D97" s="67"/>
      <c r="E97" s="36"/>
    </row>
    <row r="98" spans="1:5" x14ac:dyDescent="0.25">
      <c r="A98" s="8" t="s">
        <v>174</v>
      </c>
      <c r="B98" s="35"/>
      <c r="C98" s="35"/>
      <c r="D98" s="67"/>
      <c r="E98" s="36"/>
    </row>
    <row r="99" spans="1:5" x14ac:dyDescent="0.25">
      <c r="A99" s="8" t="s">
        <v>175</v>
      </c>
      <c r="B99" s="35"/>
      <c r="C99" s="35"/>
      <c r="D99" s="67"/>
      <c r="E99" s="36"/>
    </row>
    <row r="100" spans="1:5" x14ac:dyDescent="0.25">
      <c r="A100" s="8" t="s">
        <v>176</v>
      </c>
      <c r="B100" s="35"/>
      <c r="C100" s="35"/>
      <c r="D100" s="67"/>
      <c r="E100" s="36"/>
    </row>
    <row r="101" spans="1:5" x14ac:dyDescent="0.25">
      <c r="A101" s="8" t="s">
        <v>177</v>
      </c>
      <c r="B101" s="35"/>
      <c r="C101" s="35"/>
      <c r="D101" s="67"/>
      <c r="E101" s="36"/>
    </row>
    <row r="102" spans="1:5" x14ac:dyDescent="0.25">
      <c r="A102" s="8" t="s">
        <v>178</v>
      </c>
      <c r="B102" s="35"/>
      <c r="C102" s="35"/>
      <c r="D102" s="67"/>
      <c r="E102" s="36"/>
    </row>
    <row r="103" spans="1:5" x14ac:dyDescent="0.25">
      <c r="A103" s="8" t="s">
        <v>179</v>
      </c>
      <c r="B103" s="35"/>
      <c r="C103" s="35"/>
      <c r="D103" s="67"/>
      <c r="E103" s="36"/>
    </row>
    <row r="104" spans="1:5" x14ac:dyDescent="0.25">
      <c r="A104" s="8" t="s">
        <v>180</v>
      </c>
      <c r="B104" s="35"/>
      <c r="C104" s="35"/>
      <c r="D104" s="67"/>
      <c r="E104" s="36"/>
    </row>
    <row r="105" spans="1:5" ht="15.75" thickBot="1" x14ac:dyDescent="0.3">
      <c r="A105" s="11" t="s">
        <v>181</v>
      </c>
      <c r="B105" s="63"/>
      <c r="C105" s="63"/>
      <c r="D105" s="68"/>
      <c r="E105" s="64"/>
    </row>
  </sheetData>
  <sheetProtection password="EB99" sheet="1" objects="1" scenarios="1" selectLockedCells="1"/>
  <mergeCells count="1">
    <mergeCell ref="A1:E1"/>
  </mergeCells>
  <pageMargins left="0.7" right="0.7" top="0.78740157499999996" bottom="0.78740157499999996"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05"/>
  <sheetViews>
    <sheetView zoomScaleNormal="100" workbookViewId="0">
      <selection activeCell="B5" sqref="B5"/>
    </sheetView>
  </sheetViews>
  <sheetFormatPr baseColWidth="10" defaultRowHeight="15" x14ac:dyDescent="0.25"/>
  <cols>
    <col min="1" max="1" width="10.140625" customWidth="1"/>
    <col min="2" max="2" width="68.85546875" customWidth="1"/>
  </cols>
  <sheetData>
    <row r="1" spans="1:2" ht="18.75" x14ac:dyDescent="0.3">
      <c r="A1" s="72" t="s">
        <v>56</v>
      </c>
      <c r="B1" s="72"/>
    </row>
    <row r="2" spans="1:2" x14ac:dyDescent="0.25">
      <c r="A2" s="4"/>
    </row>
    <row r="3" spans="1:2" x14ac:dyDescent="0.25">
      <c r="A3" s="74" t="s">
        <v>221</v>
      </c>
      <c r="B3" s="74"/>
    </row>
    <row r="4" spans="1:2" x14ac:dyDescent="0.25">
      <c r="A4" s="7" t="s">
        <v>57</v>
      </c>
      <c r="B4" s="7" t="s">
        <v>58</v>
      </c>
    </row>
    <row r="5" spans="1:2" x14ac:dyDescent="0.25">
      <c r="A5" s="60" t="s">
        <v>217</v>
      </c>
      <c r="B5" s="60" t="s">
        <v>222</v>
      </c>
    </row>
    <row r="6" spans="1:2" x14ac:dyDescent="0.25">
      <c r="A6" s="7">
        <v>1</v>
      </c>
      <c r="B6" s="46"/>
    </row>
    <row r="7" spans="1:2" x14ac:dyDescent="0.25">
      <c r="A7" s="7">
        <v>2</v>
      </c>
      <c r="B7" s="21"/>
    </row>
    <row r="8" spans="1:2" x14ac:dyDescent="0.25">
      <c r="A8" s="7">
        <v>3</v>
      </c>
      <c r="B8" s="21"/>
    </row>
    <row r="9" spans="1:2" x14ac:dyDescent="0.25">
      <c r="A9" s="7">
        <v>4</v>
      </c>
      <c r="B9" s="21"/>
    </row>
    <row r="10" spans="1:2" x14ac:dyDescent="0.25">
      <c r="A10" s="7">
        <v>5</v>
      </c>
      <c r="B10" s="21"/>
    </row>
    <row r="11" spans="1:2" x14ac:dyDescent="0.25">
      <c r="A11" s="7">
        <v>6</v>
      </c>
      <c r="B11" s="21"/>
    </row>
    <row r="12" spans="1:2" x14ac:dyDescent="0.25">
      <c r="A12" s="7">
        <v>7</v>
      </c>
      <c r="B12" s="21"/>
    </row>
    <row r="13" spans="1:2" x14ac:dyDescent="0.25">
      <c r="A13" s="7">
        <v>8</v>
      </c>
      <c r="B13" s="21"/>
    </row>
    <row r="14" spans="1:2" x14ac:dyDescent="0.25">
      <c r="A14" s="7">
        <v>9</v>
      </c>
      <c r="B14" s="21"/>
    </row>
    <row r="15" spans="1:2" x14ac:dyDescent="0.25">
      <c r="A15" s="7">
        <v>10</v>
      </c>
      <c r="B15" s="21"/>
    </row>
    <row r="16" spans="1:2" x14ac:dyDescent="0.25">
      <c r="A16" s="7">
        <v>11</v>
      </c>
      <c r="B16" s="21"/>
    </row>
    <row r="17" spans="1:2" x14ac:dyDescent="0.25">
      <c r="A17" s="7">
        <v>12</v>
      </c>
      <c r="B17" s="21"/>
    </row>
    <row r="18" spans="1:2" x14ac:dyDescent="0.25">
      <c r="A18" s="7">
        <v>13</v>
      </c>
      <c r="B18" s="21"/>
    </row>
    <row r="19" spans="1:2" x14ac:dyDescent="0.25">
      <c r="A19" s="7">
        <v>14</v>
      </c>
      <c r="B19" s="21"/>
    </row>
    <row r="20" spans="1:2" x14ac:dyDescent="0.25">
      <c r="A20" s="7">
        <v>15</v>
      </c>
      <c r="B20" s="21"/>
    </row>
    <row r="21" spans="1:2" x14ac:dyDescent="0.25">
      <c r="A21" s="7">
        <v>16</v>
      </c>
      <c r="B21" s="21"/>
    </row>
    <row r="22" spans="1:2" x14ac:dyDescent="0.25">
      <c r="A22" s="7">
        <v>17</v>
      </c>
      <c r="B22" s="21"/>
    </row>
    <row r="23" spans="1:2" x14ac:dyDescent="0.25">
      <c r="A23" s="7">
        <v>18</v>
      </c>
      <c r="B23" s="21"/>
    </row>
    <row r="24" spans="1:2" x14ac:dyDescent="0.25">
      <c r="A24" s="7">
        <v>19</v>
      </c>
      <c r="B24" s="21"/>
    </row>
    <row r="25" spans="1:2" x14ac:dyDescent="0.25">
      <c r="A25" s="7">
        <v>20</v>
      </c>
      <c r="B25" s="21"/>
    </row>
    <row r="26" spans="1:2" x14ac:dyDescent="0.25">
      <c r="A26" s="7">
        <v>21</v>
      </c>
      <c r="B26" s="21"/>
    </row>
    <row r="27" spans="1:2" x14ac:dyDescent="0.25">
      <c r="A27" s="7">
        <v>22</v>
      </c>
      <c r="B27" s="21"/>
    </row>
    <row r="28" spans="1:2" x14ac:dyDescent="0.25">
      <c r="A28" s="7">
        <v>23</v>
      </c>
      <c r="B28" s="21"/>
    </row>
    <row r="29" spans="1:2" x14ac:dyDescent="0.25">
      <c r="A29" s="7">
        <v>24</v>
      </c>
      <c r="B29" s="21"/>
    </row>
    <row r="30" spans="1:2" x14ac:dyDescent="0.25">
      <c r="A30" s="7">
        <v>25</v>
      </c>
      <c r="B30" s="21"/>
    </row>
    <row r="31" spans="1:2" x14ac:dyDescent="0.25">
      <c r="A31" s="7">
        <v>26</v>
      </c>
      <c r="B31" s="21"/>
    </row>
    <row r="32" spans="1:2" x14ac:dyDescent="0.25">
      <c r="A32" s="7">
        <v>27</v>
      </c>
      <c r="B32" s="21"/>
    </row>
    <row r="33" spans="1:2" x14ac:dyDescent="0.25">
      <c r="A33" s="7">
        <v>28</v>
      </c>
      <c r="B33" s="21"/>
    </row>
    <row r="34" spans="1:2" x14ac:dyDescent="0.25">
      <c r="A34" s="7">
        <v>29</v>
      </c>
      <c r="B34" s="21"/>
    </row>
    <row r="35" spans="1:2" x14ac:dyDescent="0.25">
      <c r="A35" s="7">
        <v>30</v>
      </c>
      <c r="B35" s="21"/>
    </row>
    <row r="36" spans="1:2" x14ac:dyDescent="0.25">
      <c r="A36" s="7">
        <v>31</v>
      </c>
      <c r="B36" s="21"/>
    </row>
    <row r="37" spans="1:2" x14ac:dyDescent="0.25">
      <c r="A37" s="7">
        <v>32</v>
      </c>
      <c r="B37" s="21"/>
    </row>
    <row r="38" spans="1:2" x14ac:dyDescent="0.25">
      <c r="A38" s="7">
        <v>33</v>
      </c>
      <c r="B38" s="21"/>
    </row>
    <row r="39" spans="1:2" x14ac:dyDescent="0.25">
      <c r="A39" s="7">
        <v>34</v>
      </c>
      <c r="B39" s="21"/>
    </row>
    <row r="40" spans="1:2" x14ac:dyDescent="0.25">
      <c r="A40" s="7">
        <v>35</v>
      </c>
      <c r="B40" s="21"/>
    </row>
    <row r="41" spans="1:2" x14ac:dyDescent="0.25">
      <c r="A41" s="7">
        <v>36</v>
      </c>
      <c r="B41" s="21"/>
    </row>
    <row r="42" spans="1:2" x14ac:dyDescent="0.25">
      <c r="A42" s="7">
        <v>37</v>
      </c>
      <c r="B42" s="21"/>
    </row>
    <row r="43" spans="1:2" x14ac:dyDescent="0.25">
      <c r="A43" s="7">
        <v>38</v>
      </c>
      <c r="B43" s="21"/>
    </row>
    <row r="44" spans="1:2" x14ac:dyDescent="0.25">
      <c r="A44" s="7">
        <v>39</v>
      </c>
      <c r="B44" s="21"/>
    </row>
    <row r="45" spans="1:2" x14ac:dyDescent="0.25">
      <c r="A45" s="7">
        <v>40</v>
      </c>
      <c r="B45" s="21"/>
    </row>
    <row r="46" spans="1:2" x14ac:dyDescent="0.25">
      <c r="A46" s="7">
        <v>41</v>
      </c>
      <c r="B46" s="21"/>
    </row>
    <row r="47" spans="1:2" x14ac:dyDescent="0.25">
      <c r="A47" s="7">
        <v>42</v>
      </c>
      <c r="B47" s="21"/>
    </row>
    <row r="48" spans="1:2" x14ac:dyDescent="0.25">
      <c r="A48" s="7">
        <v>43</v>
      </c>
      <c r="B48" s="21"/>
    </row>
    <row r="49" spans="1:2" x14ac:dyDescent="0.25">
      <c r="A49" s="7">
        <v>44</v>
      </c>
      <c r="B49" s="21"/>
    </row>
    <row r="50" spans="1:2" x14ac:dyDescent="0.25">
      <c r="A50" s="7">
        <v>45</v>
      </c>
      <c r="B50" s="21"/>
    </row>
    <row r="51" spans="1:2" x14ac:dyDescent="0.25">
      <c r="A51" s="7">
        <v>46</v>
      </c>
      <c r="B51" s="21"/>
    </row>
    <row r="52" spans="1:2" x14ac:dyDescent="0.25">
      <c r="A52" s="7">
        <v>47</v>
      </c>
      <c r="B52" s="21"/>
    </row>
    <row r="53" spans="1:2" x14ac:dyDescent="0.25">
      <c r="A53" s="7">
        <v>48</v>
      </c>
      <c r="B53" s="21"/>
    </row>
    <row r="54" spans="1:2" x14ac:dyDescent="0.25">
      <c r="A54" s="7">
        <v>49</v>
      </c>
      <c r="B54" s="21"/>
    </row>
    <row r="55" spans="1:2" x14ac:dyDescent="0.25">
      <c r="A55" s="7">
        <v>50</v>
      </c>
      <c r="B55" s="21"/>
    </row>
    <row r="56" spans="1:2" x14ac:dyDescent="0.25">
      <c r="A56" s="7">
        <v>51</v>
      </c>
      <c r="B56" s="21"/>
    </row>
    <row r="57" spans="1:2" x14ac:dyDescent="0.25">
      <c r="A57" s="7">
        <v>52</v>
      </c>
      <c r="B57" s="21"/>
    </row>
    <row r="58" spans="1:2" x14ac:dyDescent="0.25">
      <c r="A58" s="7">
        <v>53</v>
      </c>
      <c r="B58" s="21"/>
    </row>
    <row r="59" spans="1:2" x14ac:dyDescent="0.25">
      <c r="A59" s="7">
        <v>54</v>
      </c>
      <c r="B59" s="21"/>
    </row>
    <row r="60" spans="1:2" x14ac:dyDescent="0.25">
      <c r="A60" s="7">
        <v>55</v>
      </c>
      <c r="B60" s="21"/>
    </row>
    <row r="61" spans="1:2" x14ac:dyDescent="0.25">
      <c r="A61" s="7">
        <v>56</v>
      </c>
      <c r="B61" s="21"/>
    </row>
    <row r="62" spans="1:2" x14ac:dyDescent="0.25">
      <c r="A62" s="7">
        <v>57</v>
      </c>
      <c r="B62" s="21"/>
    </row>
    <row r="63" spans="1:2" x14ac:dyDescent="0.25">
      <c r="A63" s="7">
        <v>58</v>
      </c>
      <c r="B63" s="21"/>
    </row>
    <row r="64" spans="1:2" x14ac:dyDescent="0.25">
      <c r="A64" s="7">
        <v>59</v>
      </c>
      <c r="B64" s="21"/>
    </row>
    <row r="65" spans="1:2" x14ac:dyDescent="0.25">
      <c r="A65" s="7">
        <v>60</v>
      </c>
      <c r="B65" s="21"/>
    </row>
    <row r="66" spans="1:2" x14ac:dyDescent="0.25">
      <c r="A66" s="7">
        <v>61</v>
      </c>
      <c r="B66" s="21"/>
    </row>
    <row r="67" spans="1:2" x14ac:dyDescent="0.25">
      <c r="A67" s="7">
        <v>62</v>
      </c>
      <c r="B67" s="21"/>
    </row>
    <row r="68" spans="1:2" x14ac:dyDescent="0.25">
      <c r="A68" s="7">
        <v>63</v>
      </c>
      <c r="B68" s="21"/>
    </row>
    <row r="69" spans="1:2" x14ac:dyDescent="0.25">
      <c r="A69" s="7">
        <v>64</v>
      </c>
      <c r="B69" s="21"/>
    </row>
    <row r="70" spans="1:2" x14ac:dyDescent="0.25">
      <c r="A70" s="7">
        <v>65</v>
      </c>
      <c r="B70" s="21"/>
    </row>
    <row r="71" spans="1:2" x14ac:dyDescent="0.25">
      <c r="A71" s="7">
        <v>66</v>
      </c>
      <c r="B71" s="21"/>
    </row>
    <row r="72" spans="1:2" x14ac:dyDescent="0.25">
      <c r="A72" s="7">
        <v>67</v>
      </c>
      <c r="B72" s="21"/>
    </row>
    <row r="73" spans="1:2" x14ac:dyDescent="0.25">
      <c r="A73" s="7">
        <v>68</v>
      </c>
      <c r="B73" s="21"/>
    </row>
    <row r="74" spans="1:2" x14ac:dyDescent="0.25">
      <c r="A74" s="7">
        <v>69</v>
      </c>
      <c r="B74" s="21"/>
    </row>
    <row r="75" spans="1:2" x14ac:dyDescent="0.25">
      <c r="A75" s="7">
        <v>70</v>
      </c>
      <c r="B75" s="21"/>
    </row>
    <row r="76" spans="1:2" x14ac:dyDescent="0.25">
      <c r="A76" s="7">
        <v>71</v>
      </c>
      <c r="B76" s="21"/>
    </row>
    <row r="77" spans="1:2" x14ac:dyDescent="0.25">
      <c r="A77" s="7">
        <v>72</v>
      </c>
      <c r="B77" s="21"/>
    </row>
    <row r="78" spans="1:2" x14ac:dyDescent="0.25">
      <c r="A78" s="7">
        <v>73</v>
      </c>
      <c r="B78" s="21"/>
    </row>
    <row r="79" spans="1:2" x14ac:dyDescent="0.25">
      <c r="A79" s="7">
        <v>74</v>
      </c>
      <c r="B79" s="21"/>
    </row>
    <row r="80" spans="1:2" x14ac:dyDescent="0.25">
      <c r="A80" s="7">
        <v>75</v>
      </c>
      <c r="B80" s="21"/>
    </row>
    <row r="81" spans="1:2" x14ac:dyDescent="0.25">
      <c r="A81" s="7">
        <v>76</v>
      </c>
      <c r="B81" s="21"/>
    </row>
    <row r="82" spans="1:2" x14ac:dyDescent="0.25">
      <c r="A82" s="7">
        <v>77</v>
      </c>
      <c r="B82" s="21"/>
    </row>
    <row r="83" spans="1:2" x14ac:dyDescent="0.25">
      <c r="A83" s="7">
        <v>78</v>
      </c>
      <c r="B83" s="21"/>
    </row>
    <row r="84" spans="1:2" x14ac:dyDescent="0.25">
      <c r="A84" s="7">
        <v>79</v>
      </c>
      <c r="B84" s="21"/>
    </row>
    <row r="85" spans="1:2" x14ac:dyDescent="0.25">
      <c r="A85" s="7">
        <v>80</v>
      </c>
      <c r="B85" s="21"/>
    </row>
    <row r="86" spans="1:2" x14ac:dyDescent="0.25">
      <c r="A86" s="7">
        <v>81</v>
      </c>
      <c r="B86" s="21"/>
    </row>
    <row r="87" spans="1:2" x14ac:dyDescent="0.25">
      <c r="A87" s="7">
        <v>82</v>
      </c>
      <c r="B87" s="21"/>
    </row>
    <row r="88" spans="1:2" x14ac:dyDescent="0.25">
      <c r="A88" s="7">
        <v>83</v>
      </c>
      <c r="B88" s="21"/>
    </row>
    <row r="89" spans="1:2" x14ac:dyDescent="0.25">
      <c r="A89" s="7">
        <v>84</v>
      </c>
      <c r="B89" s="21"/>
    </row>
    <row r="90" spans="1:2" x14ac:dyDescent="0.25">
      <c r="A90" s="7">
        <v>85</v>
      </c>
      <c r="B90" s="21"/>
    </row>
    <row r="91" spans="1:2" x14ac:dyDescent="0.25">
      <c r="A91" s="7">
        <v>86</v>
      </c>
      <c r="B91" s="21"/>
    </row>
    <row r="92" spans="1:2" x14ac:dyDescent="0.25">
      <c r="A92" s="7">
        <v>87</v>
      </c>
      <c r="B92" s="21"/>
    </row>
    <row r="93" spans="1:2" x14ac:dyDescent="0.25">
      <c r="A93" s="7">
        <v>88</v>
      </c>
      <c r="B93" s="21"/>
    </row>
    <row r="94" spans="1:2" x14ac:dyDescent="0.25">
      <c r="A94" s="7">
        <v>89</v>
      </c>
      <c r="B94" s="21"/>
    </row>
    <row r="95" spans="1:2" x14ac:dyDescent="0.25">
      <c r="A95" s="7">
        <v>90</v>
      </c>
      <c r="B95" s="21"/>
    </row>
    <row r="96" spans="1:2" x14ac:dyDescent="0.25">
      <c r="A96" s="7">
        <v>91</v>
      </c>
      <c r="B96" s="21"/>
    </row>
    <row r="97" spans="1:2" x14ac:dyDescent="0.25">
      <c r="A97" s="7">
        <v>92</v>
      </c>
      <c r="B97" s="21"/>
    </row>
    <row r="98" spans="1:2" x14ac:dyDescent="0.25">
      <c r="A98" s="7">
        <v>93</v>
      </c>
      <c r="B98" s="21"/>
    </row>
    <row r="99" spans="1:2" x14ac:dyDescent="0.25">
      <c r="A99" s="7">
        <v>94</v>
      </c>
      <c r="B99" s="21"/>
    </row>
    <row r="100" spans="1:2" x14ac:dyDescent="0.25">
      <c r="A100" s="7">
        <v>95</v>
      </c>
      <c r="B100" s="21"/>
    </row>
    <row r="101" spans="1:2" x14ac:dyDescent="0.25">
      <c r="A101" s="7">
        <v>96</v>
      </c>
      <c r="B101" s="21"/>
    </row>
    <row r="102" spans="1:2" x14ac:dyDescent="0.25">
      <c r="A102" s="7">
        <v>97</v>
      </c>
      <c r="B102" s="21"/>
    </row>
    <row r="103" spans="1:2" x14ac:dyDescent="0.25">
      <c r="A103" s="7">
        <v>98</v>
      </c>
      <c r="B103" s="21"/>
    </row>
    <row r="104" spans="1:2" x14ac:dyDescent="0.25">
      <c r="A104" s="7">
        <v>99</v>
      </c>
      <c r="B104" s="21"/>
    </row>
    <row r="105" spans="1:2" x14ac:dyDescent="0.25">
      <c r="A105" s="7">
        <v>100</v>
      </c>
      <c r="B105" s="21"/>
    </row>
  </sheetData>
  <sheetProtection password="EB99" sheet="1" objects="1" scenarios="1" selectLockedCells="1"/>
  <mergeCells count="2">
    <mergeCell ref="A1:B1"/>
    <mergeCell ref="A3:B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7"/>
  <sheetViews>
    <sheetView zoomScaleNormal="100" workbookViewId="0">
      <selection activeCell="B13" sqref="B13"/>
    </sheetView>
  </sheetViews>
  <sheetFormatPr baseColWidth="10" defaultRowHeight="15" x14ac:dyDescent="0.25"/>
  <cols>
    <col min="1" max="1" width="45.140625" customWidth="1"/>
    <col min="2" max="2" width="41.7109375" customWidth="1"/>
  </cols>
  <sheetData>
    <row r="1" spans="1:2" x14ac:dyDescent="0.25">
      <c r="A1" s="4" t="s">
        <v>190</v>
      </c>
    </row>
    <row r="3" spans="1:2" x14ac:dyDescent="0.25">
      <c r="A3" s="7" t="s">
        <v>191</v>
      </c>
      <c r="B3" s="21"/>
    </row>
    <row r="4" spans="1:2" x14ac:dyDescent="0.25">
      <c r="A4" s="7" t="s">
        <v>3</v>
      </c>
      <c r="B4" s="21"/>
    </row>
    <row r="5" spans="1:2" x14ac:dyDescent="0.25">
      <c r="A5" s="7" t="s">
        <v>61</v>
      </c>
      <c r="B5" s="21"/>
    </row>
    <row r="6" spans="1:2" x14ac:dyDescent="0.25">
      <c r="A6" s="7" t="s">
        <v>62</v>
      </c>
      <c r="B6" s="21"/>
    </row>
    <row r="7" spans="1:2" x14ac:dyDescent="0.25">
      <c r="A7" s="7" t="s">
        <v>63</v>
      </c>
      <c r="B7" s="21"/>
    </row>
    <row r="8" spans="1:2" x14ac:dyDescent="0.25">
      <c r="A8" s="7" t="s">
        <v>42</v>
      </c>
      <c r="B8" s="21"/>
    </row>
    <row r="10" spans="1:2" x14ac:dyDescent="0.25">
      <c r="A10" s="7" t="s">
        <v>64</v>
      </c>
      <c r="B10" s="21"/>
    </row>
    <row r="12" spans="1:2" x14ac:dyDescent="0.25">
      <c r="A12" s="7" t="s">
        <v>186</v>
      </c>
      <c r="B12" s="21"/>
    </row>
    <row r="13" spans="1:2" x14ac:dyDescent="0.25">
      <c r="A13" s="7" t="s">
        <v>187</v>
      </c>
      <c r="B13" s="21"/>
    </row>
    <row r="14" spans="1:2" x14ac:dyDescent="0.25">
      <c r="A14" s="7" t="s">
        <v>188</v>
      </c>
      <c r="B14" s="21"/>
    </row>
    <row r="16" spans="1:2" x14ac:dyDescent="0.25">
      <c r="A16" s="7" t="s">
        <v>2</v>
      </c>
      <c r="B16" s="21"/>
    </row>
    <row r="17" spans="1:2" x14ac:dyDescent="0.25">
      <c r="A17" s="7" t="s">
        <v>4</v>
      </c>
      <c r="B17" s="21"/>
    </row>
    <row r="18" spans="1:2" x14ac:dyDescent="0.25">
      <c r="A18" s="7" t="s">
        <v>5</v>
      </c>
      <c r="B18" s="21"/>
    </row>
    <row r="20" spans="1:2" x14ac:dyDescent="0.25">
      <c r="A20" s="7" t="s">
        <v>43</v>
      </c>
      <c r="B20" s="21"/>
    </row>
    <row r="21" spans="1:2" x14ac:dyDescent="0.25">
      <c r="A21" s="7" t="s">
        <v>44</v>
      </c>
      <c r="B21" s="21"/>
    </row>
    <row r="22" spans="1:2" x14ac:dyDescent="0.25">
      <c r="A22" s="7" t="s">
        <v>45</v>
      </c>
      <c r="B22" s="21"/>
    </row>
    <row r="23" spans="1:2" x14ac:dyDescent="0.25">
      <c r="A23" s="47" t="s">
        <v>60</v>
      </c>
      <c r="B23" s="21"/>
    </row>
    <row r="25" spans="1:2" x14ac:dyDescent="0.25">
      <c r="A25" s="47" t="s">
        <v>189</v>
      </c>
      <c r="B25" s="21"/>
    </row>
    <row r="26" spans="1:2" x14ac:dyDescent="0.25">
      <c r="A26" s="47" t="s">
        <v>182</v>
      </c>
      <c r="B26" s="21"/>
    </row>
    <row r="27" spans="1:2" x14ac:dyDescent="0.25">
      <c r="A27" s="47" t="s">
        <v>183</v>
      </c>
      <c r="B27" s="21"/>
    </row>
  </sheetData>
  <sheetProtection password="EB99" sheet="1" objects="1" scenarios="1" selectLockedCells="1"/>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07"/>
  <sheetViews>
    <sheetView zoomScaleNormal="100" workbookViewId="0">
      <selection activeCell="D6" sqref="D6"/>
    </sheetView>
  </sheetViews>
  <sheetFormatPr baseColWidth="10" defaultRowHeight="15" x14ac:dyDescent="0.25"/>
  <cols>
    <col min="1" max="1" width="9" customWidth="1"/>
    <col min="2" max="2" width="28.85546875" style="3" customWidth="1"/>
    <col min="3" max="3" width="26.42578125" customWidth="1"/>
    <col min="4" max="4" width="28.5703125" customWidth="1"/>
    <col min="5" max="5" width="18.28515625" customWidth="1"/>
    <col min="6" max="6" width="27" customWidth="1"/>
    <col min="7" max="7" width="17.7109375" customWidth="1"/>
    <col min="8" max="8" width="14" style="39" customWidth="1"/>
    <col min="9" max="9" width="24.28515625" customWidth="1"/>
    <col min="10" max="10" width="22.42578125" customWidth="1"/>
    <col min="11" max="12" width="17.28515625" customWidth="1"/>
  </cols>
  <sheetData>
    <row r="1" spans="1:12" ht="18.75" x14ac:dyDescent="0.3">
      <c r="A1" s="72" t="s">
        <v>67</v>
      </c>
      <c r="B1" s="73"/>
      <c r="C1" s="73"/>
      <c r="D1" s="73"/>
      <c r="E1" s="73"/>
      <c r="F1" s="73"/>
      <c r="G1" s="73"/>
      <c r="H1" s="73"/>
      <c r="I1" s="73"/>
      <c r="J1" s="53"/>
    </row>
    <row r="2" spans="1:12" ht="18.75" x14ac:dyDescent="0.3">
      <c r="A2" s="72" t="s">
        <v>70</v>
      </c>
      <c r="B2" s="73"/>
      <c r="C2" s="73"/>
      <c r="D2" s="73"/>
      <c r="E2" s="73"/>
      <c r="F2" s="73"/>
      <c r="G2" s="73"/>
      <c r="H2" s="73"/>
      <c r="I2" s="73"/>
      <c r="J2" s="53"/>
    </row>
    <row r="4" spans="1:12" s="1" customFormat="1" ht="30" x14ac:dyDescent="0.25">
      <c r="A4" s="16" t="s">
        <v>65</v>
      </c>
      <c r="B4" s="20" t="s">
        <v>40</v>
      </c>
      <c r="C4" s="16" t="s">
        <v>46</v>
      </c>
      <c r="D4" s="16" t="s">
        <v>6</v>
      </c>
      <c r="E4" s="16" t="s">
        <v>33</v>
      </c>
      <c r="F4" s="16" t="s">
        <v>192</v>
      </c>
      <c r="G4" s="16" t="s">
        <v>193</v>
      </c>
      <c r="H4" s="38" t="s">
        <v>11</v>
      </c>
      <c r="I4" s="49" t="s">
        <v>66</v>
      </c>
      <c r="J4" s="49" t="s">
        <v>198</v>
      </c>
      <c r="K4" s="49" t="s">
        <v>196</v>
      </c>
      <c r="L4" s="49" t="s">
        <v>197</v>
      </c>
    </row>
    <row r="5" spans="1:12" s="1" customFormat="1" ht="15.75" thickBot="1" x14ac:dyDescent="0.3">
      <c r="A5" s="42"/>
      <c r="B5" s="43">
        <f>SUM(B7:B106)</f>
        <v>0</v>
      </c>
      <c r="H5" s="44"/>
    </row>
    <row r="6" spans="1:12" s="1" customFormat="1" ht="16.5" thickTop="1" thickBot="1" x14ac:dyDescent="0.3">
      <c r="A6" s="42"/>
      <c r="B6" s="59">
        <f>G6/(1-(1/((1+G6)^F6)))*E6</f>
        <v>230.97479812826811</v>
      </c>
      <c r="C6" s="55" t="s">
        <v>203</v>
      </c>
      <c r="D6" s="55" t="s">
        <v>204</v>
      </c>
      <c r="E6" s="56">
        <v>1000</v>
      </c>
      <c r="F6" s="55">
        <v>5</v>
      </c>
      <c r="G6" s="57">
        <v>0.05</v>
      </c>
      <c r="H6" s="58">
        <v>42736</v>
      </c>
      <c r="I6" s="55" t="s">
        <v>199</v>
      </c>
      <c r="J6" s="55" t="s">
        <v>7</v>
      </c>
      <c r="K6" s="55">
        <v>1</v>
      </c>
      <c r="L6" s="55">
        <v>1</v>
      </c>
    </row>
    <row r="7" spans="1:12" ht="16.5" thickTop="1" thickBot="1" x14ac:dyDescent="0.3">
      <c r="A7" s="7">
        <v>1</v>
      </c>
      <c r="B7" s="5" t="str">
        <f t="shared" ref="B7:B39" si="0">IF(E7="","",G7/(1-(1/((1+G7)^F7)))*E7)</f>
        <v/>
      </c>
      <c r="C7" s="22"/>
      <c r="D7" s="22"/>
      <c r="E7" s="23"/>
      <c r="F7" s="22"/>
      <c r="G7" s="24"/>
      <c r="H7" s="40"/>
      <c r="I7" s="22"/>
      <c r="J7" s="22"/>
      <c r="K7" s="22"/>
      <c r="L7" s="22"/>
    </row>
    <row r="8" spans="1:12" ht="16.5" thickTop="1" thickBot="1" x14ac:dyDescent="0.3">
      <c r="A8" s="7">
        <v>2</v>
      </c>
      <c r="B8" s="5" t="str">
        <f t="shared" si="0"/>
        <v/>
      </c>
      <c r="C8" s="22"/>
      <c r="D8" s="22"/>
      <c r="E8" s="23"/>
      <c r="F8" s="22"/>
      <c r="G8" s="24"/>
      <c r="H8" s="40"/>
      <c r="I8" s="22"/>
      <c r="J8" s="22"/>
      <c r="K8" s="22"/>
      <c r="L8" s="22"/>
    </row>
    <row r="9" spans="1:12" ht="16.5" thickTop="1" thickBot="1" x14ac:dyDescent="0.3">
      <c r="A9" s="7">
        <v>3</v>
      </c>
      <c r="B9" s="5" t="str">
        <f t="shared" si="0"/>
        <v/>
      </c>
      <c r="C9" s="22"/>
      <c r="D9" s="22"/>
      <c r="E9" s="23"/>
      <c r="F9" s="22"/>
      <c r="G9" s="24"/>
      <c r="H9" s="40"/>
      <c r="I9" s="22"/>
      <c r="J9" s="22"/>
      <c r="K9" s="22"/>
      <c r="L9" s="22"/>
    </row>
    <row r="10" spans="1:12" ht="16.5" thickTop="1" thickBot="1" x14ac:dyDescent="0.3">
      <c r="A10" s="7">
        <v>4</v>
      </c>
      <c r="B10" s="5" t="str">
        <f t="shared" si="0"/>
        <v/>
      </c>
      <c r="C10" s="22"/>
      <c r="D10" s="22"/>
      <c r="E10" s="22"/>
      <c r="F10" s="22"/>
      <c r="G10" s="22"/>
      <c r="H10" s="40"/>
      <c r="I10" s="22"/>
      <c r="J10" s="22"/>
      <c r="K10" s="22"/>
      <c r="L10" s="22"/>
    </row>
    <row r="11" spans="1:12" ht="16.5" thickTop="1" thickBot="1" x14ac:dyDescent="0.3">
      <c r="A11" s="7">
        <v>5</v>
      </c>
      <c r="B11" s="5" t="str">
        <f t="shared" si="0"/>
        <v/>
      </c>
      <c r="C11" s="22"/>
      <c r="D11" s="22"/>
      <c r="E11" s="22"/>
      <c r="F11" s="22"/>
      <c r="G11" s="22"/>
      <c r="H11" s="40"/>
      <c r="I11" s="22"/>
      <c r="J11" s="22"/>
      <c r="K11" s="22"/>
      <c r="L11" s="22"/>
    </row>
    <row r="12" spans="1:12" ht="16.5" thickTop="1" thickBot="1" x14ac:dyDescent="0.3">
      <c r="A12" s="7">
        <v>6</v>
      </c>
      <c r="B12" s="5" t="str">
        <f t="shared" si="0"/>
        <v/>
      </c>
      <c r="C12" s="22"/>
      <c r="D12" s="22"/>
      <c r="E12" s="22"/>
      <c r="F12" s="22"/>
      <c r="G12" s="22"/>
      <c r="H12" s="40"/>
      <c r="I12" s="22"/>
      <c r="J12" s="22"/>
      <c r="K12" s="22"/>
      <c r="L12" s="22"/>
    </row>
    <row r="13" spans="1:12" ht="16.5" thickTop="1" thickBot="1" x14ac:dyDescent="0.3">
      <c r="A13" s="7">
        <v>7</v>
      </c>
      <c r="B13" s="5" t="str">
        <f t="shared" si="0"/>
        <v/>
      </c>
      <c r="C13" s="22"/>
      <c r="D13" s="22"/>
      <c r="E13" s="22"/>
      <c r="F13" s="22"/>
      <c r="G13" s="22"/>
      <c r="H13" s="40"/>
      <c r="I13" s="22"/>
      <c r="J13" s="22"/>
      <c r="K13" s="22"/>
      <c r="L13" s="22"/>
    </row>
    <row r="14" spans="1:12" ht="16.5" thickTop="1" thickBot="1" x14ac:dyDescent="0.3">
      <c r="A14" s="7">
        <v>8</v>
      </c>
      <c r="B14" s="5" t="str">
        <f t="shared" si="0"/>
        <v/>
      </c>
      <c r="C14" s="22"/>
      <c r="D14" s="22"/>
      <c r="E14" s="22"/>
      <c r="F14" s="22"/>
      <c r="G14" s="22"/>
      <c r="H14" s="40"/>
      <c r="I14" s="22"/>
      <c r="J14" s="22"/>
      <c r="K14" s="22"/>
      <c r="L14" s="22"/>
    </row>
    <row r="15" spans="1:12" ht="16.5" thickTop="1" thickBot="1" x14ac:dyDescent="0.3">
      <c r="A15" s="7">
        <v>9</v>
      </c>
      <c r="B15" s="5" t="str">
        <f t="shared" si="0"/>
        <v/>
      </c>
      <c r="C15" s="22"/>
      <c r="D15" s="22"/>
      <c r="E15" s="22"/>
      <c r="F15" s="22"/>
      <c r="G15" s="22"/>
      <c r="H15" s="40"/>
      <c r="I15" s="22"/>
      <c r="J15" s="22"/>
      <c r="K15" s="22"/>
      <c r="L15" s="22"/>
    </row>
    <row r="16" spans="1:12" ht="16.5" thickTop="1" thickBot="1" x14ac:dyDescent="0.3">
      <c r="A16" s="7">
        <v>10</v>
      </c>
      <c r="B16" s="5" t="str">
        <f t="shared" si="0"/>
        <v/>
      </c>
      <c r="C16" s="22"/>
      <c r="D16" s="22"/>
      <c r="E16" s="22"/>
      <c r="F16" s="22"/>
      <c r="G16" s="22"/>
      <c r="H16" s="40"/>
      <c r="I16" s="22"/>
      <c r="J16" s="22"/>
      <c r="K16" s="22"/>
      <c r="L16" s="22"/>
    </row>
    <row r="17" spans="1:12" ht="16.5" thickTop="1" thickBot="1" x14ac:dyDescent="0.3">
      <c r="A17" s="7">
        <v>11</v>
      </c>
      <c r="B17" s="5" t="str">
        <f t="shared" si="0"/>
        <v/>
      </c>
      <c r="C17" s="22"/>
      <c r="D17" s="22"/>
      <c r="E17" s="22"/>
      <c r="F17" s="22"/>
      <c r="G17" s="22"/>
      <c r="H17" s="40"/>
      <c r="I17" s="22"/>
      <c r="J17" s="22"/>
      <c r="K17" s="22"/>
      <c r="L17" s="22"/>
    </row>
    <row r="18" spans="1:12" ht="16.5" thickTop="1" thickBot="1" x14ac:dyDescent="0.3">
      <c r="A18" s="7">
        <v>12</v>
      </c>
      <c r="B18" s="5" t="str">
        <f t="shared" si="0"/>
        <v/>
      </c>
      <c r="C18" s="22"/>
      <c r="D18" s="22"/>
      <c r="E18" s="22"/>
      <c r="F18" s="22"/>
      <c r="G18" s="22"/>
      <c r="H18" s="40"/>
      <c r="I18" s="22"/>
      <c r="J18" s="22"/>
      <c r="K18" s="22"/>
      <c r="L18" s="22"/>
    </row>
    <row r="19" spans="1:12" ht="16.5" thickTop="1" thickBot="1" x14ac:dyDescent="0.3">
      <c r="A19" s="7">
        <v>13</v>
      </c>
      <c r="B19" s="5" t="str">
        <f t="shared" si="0"/>
        <v/>
      </c>
      <c r="C19" s="22"/>
      <c r="D19" s="22"/>
      <c r="E19" s="22"/>
      <c r="F19" s="22"/>
      <c r="G19" s="22"/>
      <c r="H19" s="40"/>
      <c r="I19" s="22"/>
      <c r="J19" s="22"/>
      <c r="K19" s="22"/>
      <c r="L19" s="22"/>
    </row>
    <row r="20" spans="1:12" ht="16.5" thickTop="1" thickBot="1" x14ac:dyDescent="0.3">
      <c r="A20" s="7">
        <v>14</v>
      </c>
      <c r="B20" s="5" t="str">
        <f t="shared" si="0"/>
        <v/>
      </c>
      <c r="C20" s="22"/>
      <c r="D20" s="22"/>
      <c r="E20" s="22"/>
      <c r="F20" s="22"/>
      <c r="G20" s="22"/>
      <c r="H20" s="40"/>
      <c r="I20" s="22"/>
      <c r="J20" s="22"/>
      <c r="K20" s="22"/>
      <c r="L20" s="22"/>
    </row>
    <row r="21" spans="1:12" ht="16.5" thickTop="1" thickBot="1" x14ac:dyDescent="0.3">
      <c r="A21" s="7">
        <v>15</v>
      </c>
      <c r="B21" s="5" t="str">
        <f t="shared" si="0"/>
        <v/>
      </c>
      <c r="C21" s="22"/>
      <c r="D21" s="22"/>
      <c r="E21" s="22"/>
      <c r="F21" s="22"/>
      <c r="G21" s="22"/>
      <c r="H21" s="40"/>
      <c r="I21" s="22"/>
      <c r="J21" s="22"/>
      <c r="K21" s="22"/>
      <c r="L21" s="22"/>
    </row>
    <row r="22" spans="1:12" ht="16.5" thickTop="1" thickBot="1" x14ac:dyDescent="0.3">
      <c r="A22" s="7">
        <v>16</v>
      </c>
      <c r="B22" s="5" t="str">
        <f t="shared" si="0"/>
        <v/>
      </c>
      <c r="C22" s="22"/>
      <c r="D22" s="22"/>
      <c r="E22" s="22"/>
      <c r="F22" s="22"/>
      <c r="G22" s="22"/>
      <c r="H22" s="40"/>
      <c r="I22" s="22"/>
      <c r="J22" s="22"/>
      <c r="K22" s="22"/>
      <c r="L22" s="22"/>
    </row>
    <row r="23" spans="1:12" ht="16.5" thickTop="1" thickBot="1" x14ac:dyDescent="0.3">
      <c r="A23" s="7">
        <v>17</v>
      </c>
      <c r="B23" s="5" t="str">
        <f t="shared" si="0"/>
        <v/>
      </c>
      <c r="C23" s="22"/>
      <c r="D23" s="22"/>
      <c r="E23" s="22"/>
      <c r="F23" s="22"/>
      <c r="G23" s="22"/>
      <c r="H23" s="40"/>
      <c r="I23" s="22"/>
      <c r="J23" s="22"/>
      <c r="K23" s="22"/>
      <c r="L23" s="22"/>
    </row>
    <row r="24" spans="1:12" ht="16.5" thickTop="1" thickBot="1" x14ac:dyDescent="0.3">
      <c r="A24" s="7">
        <v>18</v>
      </c>
      <c r="B24" s="5" t="str">
        <f t="shared" si="0"/>
        <v/>
      </c>
      <c r="C24" s="22"/>
      <c r="D24" s="22"/>
      <c r="E24" s="22"/>
      <c r="F24" s="22"/>
      <c r="G24" s="22"/>
      <c r="H24" s="40"/>
      <c r="I24" s="22"/>
      <c r="J24" s="22"/>
      <c r="K24" s="22"/>
      <c r="L24" s="22"/>
    </row>
    <row r="25" spans="1:12" ht="16.5" thickTop="1" thickBot="1" x14ac:dyDescent="0.3">
      <c r="A25" s="7">
        <v>19</v>
      </c>
      <c r="B25" s="5" t="str">
        <f t="shared" si="0"/>
        <v/>
      </c>
      <c r="C25" s="22"/>
      <c r="D25" s="22"/>
      <c r="E25" s="22"/>
      <c r="F25" s="22"/>
      <c r="G25" s="22"/>
      <c r="H25" s="40"/>
      <c r="I25" s="22"/>
      <c r="J25" s="22"/>
      <c r="K25" s="22"/>
      <c r="L25" s="22"/>
    </row>
    <row r="26" spans="1:12" ht="16.5" thickTop="1" thickBot="1" x14ac:dyDescent="0.3">
      <c r="A26" s="7">
        <v>20</v>
      </c>
      <c r="B26" s="5" t="str">
        <f t="shared" si="0"/>
        <v/>
      </c>
      <c r="C26" s="22"/>
      <c r="D26" s="22"/>
      <c r="E26" s="22"/>
      <c r="F26" s="22"/>
      <c r="G26" s="22"/>
      <c r="H26" s="40"/>
      <c r="I26" s="22"/>
      <c r="J26" s="22"/>
      <c r="K26" s="22"/>
      <c r="L26" s="22"/>
    </row>
    <row r="27" spans="1:12" ht="16.5" thickTop="1" thickBot="1" x14ac:dyDescent="0.3">
      <c r="A27" s="7">
        <v>21</v>
      </c>
      <c r="B27" s="5" t="str">
        <f t="shared" si="0"/>
        <v/>
      </c>
      <c r="C27" s="22"/>
      <c r="D27" s="22"/>
      <c r="E27" s="22"/>
      <c r="F27" s="22"/>
      <c r="G27" s="22"/>
      <c r="H27" s="40"/>
      <c r="I27" s="22"/>
      <c r="J27" s="22"/>
      <c r="K27" s="22"/>
      <c r="L27" s="22"/>
    </row>
    <row r="28" spans="1:12" ht="16.5" thickTop="1" thickBot="1" x14ac:dyDescent="0.3">
      <c r="A28" s="7">
        <v>22</v>
      </c>
      <c r="B28" s="5" t="str">
        <f t="shared" si="0"/>
        <v/>
      </c>
      <c r="C28" s="22"/>
      <c r="D28" s="22"/>
      <c r="E28" s="22"/>
      <c r="F28" s="22"/>
      <c r="G28" s="22"/>
      <c r="H28" s="40"/>
      <c r="I28" s="22"/>
      <c r="J28" s="22"/>
      <c r="K28" s="22"/>
      <c r="L28" s="22"/>
    </row>
    <row r="29" spans="1:12" ht="16.5" thickTop="1" thickBot="1" x14ac:dyDescent="0.3">
      <c r="A29" s="7">
        <v>23</v>
      </c>
      <c r="B29" s="5" t="str">
        <f t="shared" si="0"/>
        <v/>
      </c>
      <c r="C29" s="22"/>
      <c r="D29" s="22"/>
      <c r="E29" s="22"/>
      <c r="F29" s="22"/>
      <c r="G29" s="22"/>
      <c r="H29" s="40"/>
      <c r="I29" s="22"/>
      <c r="J29" s="22"/>
      <c r="K29" s="22"/>
      <c r="L29" s="22"/>
    </row>
    <row r="30" spans="1:12" ht="16.5" thickTop="1" thickBot="1" x14ac:dyDescent="0.3">
      <c r="A30" s="7">
        <v>24</v>
      </c>
      <c r="B30" s="5" t="str">
        <f t="shared" si="0"/>
        <v/>
      </c>
      <c r="C30" s="22"/>
      <c r="D30" s="22"/>
      <c r="E30" s="22"/>
      <c r="F30" s="22"/>
      <c r="G30" s="22"/>
      <c r="H30" s="40"/>
      <c r="I30" s="22"/>
      <c r="J30" s="22"/>
      <c r="K30" s="22"/>
      <c r="L30" s="22"/>
    </row>
    <row r="31" spans="1:12" ht="16.5" thickTop="1" thickBot="1" x14ac:dyDescent="0.3">
      <c r="A31" s="7">
        <v>25</v>
      </c>
      <c r="B31" s="5" t="str">
        <f t="shared" si="0"/>
        <v/>
      </c>
      <c r="C31" s="22"/>
      <c r="D31" s="22"/>
      <c r="E31" s="22"/>
      <c r="F31" s="22"/>
      <c r="G31" s="22"/>
      <c r="H31" s="40"/>
      <c r="I31" s="22"/>
      <c r="J31" s="22"/>
      <c r="K31" s="22"/>
      <c r="L31" s="22"/>
    </row>
    <row r="32" spans="1:12" ht="16.5" thickTop="1" thickBot="1" x14ac:dyDescent="0.3">
      <c r="A32" s="7">
        <v>26</v>
      </c>
      <c r="B32" s="5" t="str">
        <f t="shared" si="0"/>
        <v/>
      </c>
      <c r="C32" s="22"/>
      <c r="D32" s="22"/>
      <c r="E32" s="22"/>
      <c r="F32" s="22"/>
      <c r="G32" s="22"/>
      <c r="H32" s="40"/>
      <c r="I32" s="22"/>
      <c r="J32" s="22"/>
      <c r="K32" s="22"/>
      <c r="L32" s="22"/>
    </row>
    <row r="33" spans="1:12" ht="16.5" thickTop="1" thickBot="1" x14ac:dyDescent="0.3">
      <c r="A33" s="7">
        <v>27</v>
      </c>
      <c r="B33" s="5" t="str">
        <f t="shared" si="0"/>
        <v/>
      </c>
      <c r="C33" s="22"/>
      <c r="D33" s="22"/>
      <c r="E33" s="22"/>
      <c r="F33" s="22"/>
      <c r="G33" s="22"/>
      <c r="H33" s="40"/>
      <c r="I33" s="22"/>
      <c r="J33" s="22"/>
      <c r="K33" s="22"/>
      <c r="L33" s="22"/>
    </row>
    <row r="34" spans="1:12" ht="16.5" thickTop="1" thickBot="1" x14ac:dyDescent="0.3">
      <c r="A34" s="7">
        <v>28</v>
      </c>
      <c r="B34" s="5" t="str">
        <f t="shared" si="0"/>
        <v/>
      </c>
      <c r="C34" s="22"/>
      <c r="D34" s="22"/>
      <c r="E34" s="22"/>
      <c r="F34" s="22"/>
      <c r="G34" s="22"/>
      <c r="H34" s="40"/>
      <c r="I34" s="22"/>
      <c r="J34" s="22"/>
      <c r="K34" s="22"/>
      <c r="L34" s="22"/>
    </row>
    <row r="35" spans="1:12" ht="16.5" thickTop="1" thickBot="1" x14ac:dyDescent="0.3">
      <c r="A35" s="7">
        <v>29</v>
      </c>
      <c r="B35" s="5" t="str">
        <f t="shared" si="0"/>
        <v/>
      </c>
      <c r="C35" s="22"/>
      <c r="D35" s="22"/>
      <c r="E35" s="22"/>
      <c r="F35" s="22"/>
      <c r="G35" s="22"/>
      <c r="H35" s="40"/>
      <c r="I35" s="22"/>
      <c r="J35" s="22"/>
      <c r="K35" s="22"/>
      <c r="L35" s="22"/>
    </row>
    <row r="36" spans="1:12" ht="16.5" thickTop="1" thickBot="1" x14ac:dyDescent="0.3">
      <c r="A36" s="7">
        <v>30</v>
      </c>
      <c r="B36" s="5" t="str">
        <f t="shared" si="0"/>
        <v/>
      </c>
      <c r="C36" s="22"/>
      <c r="D36" s="22"/>
      <c r="E36" s="22"/>
      <c r="F36" s="22"/>
      <c r="G36" s="22"/>
      <c r="H36" s="40"/>
      <c r="I36" s="22"/>
      <c r="J36" s="22"/>
      <c r="K36" s="22"/>
      <c r="L36" s="22"/>
    </row>
    <row r="37" spans="1:12" ht="16.5" thickTop="1" thickBot="1" x14ac:dyDescent="0.3">
      <c r="A37" s="7">
        <v>31</v>
      </c>
      <c r="B37" s="5" t="str">
        <f t="shared" si="0"/>
        <v/>
      </c>
      <c r="C37" s="22"/>
      <c r="D37" s="22"/>
      <c r="E37" s="22"/>
      <c r="F37" s="22"/>
      <c r="G37" s="22"/>
      <c r="H37" s="40"/>
      <c r="I37" s="22"/>
      <c r="J37" s="22"/>
      <c r="K37" s="22"/>
      <c r="L37" s="22"/>
    </row>
    <row r="38" spans="1:12" ht="16.5" thickTop="1" thickBot="1" x14ac:dyDescent="0.3">
      <c r="A38" s="7">
        <v>32</v>
      </c>
      <c r="B38" s="5" t="str">
        <f t="shared" si="0"/>
        <v/>
      </c>
      <c r="C38" s="22"/>
      <c r="D38" s="22"/>
      <c r="E38" s="22"/>
      <c r="F38" s="22"/>
      <c r="G38" s="22"/>
      <c r="H38" s="40"/>
      <c r="I38" s="22"/>
      <c r="J38" s="22"/>
      <c r="K38" s="22"/>
      <c r="L38" s="22"/>
    </row>
    <row r="39" spans="1:12" ht="16.5" thickTop="1" thickBot="1" x14ac:dyDescent="0.3">
      <c r="A39" s="7">
        <v>33</v>
      </c>
      <c r="B39" s="5" t="str">
        <f t="shared" si="0"/>
        <v/>
      </c>
      <c r="C39" s="22"/>
      <c r="D39" s="22"/>
      <c r="E39" s="22"/>
      <c r="F39" s="22"/>
      <c r="G39" s="22"/>
      <c r="H39" s="40"/>
      <c r="I39" s="22"/>
      <c r="J39" s="22"/>
      <c r="K39" s="22"/>
      <c r="L39" s="22"/>
    </row>
    <row r="40" spans="1:12" ht="16.5" thickTop="1" thickBot="1" x14ac:dyDescent="0.3">
      <c r="A40" s="7">
        <v>34</v>
      </c>
      <c r="B40" s="5" t="str">
        <f t="shared" ref="B40:B71" si="1">IF(E40="","",G40/(1-(1/((1+G40)^F40)))*E40)</f>
        <v/>
      </c>
      <c r="C40" s="22"/>
      <c r="D40" s="22"/>
      <c r="E40" s="22"/>
      <c r="F40" s="22"/>
      <c r="G40" s="22"/>
      <c r="H40" s="40"/>
      <c r="I40" s="22"/>
      <c r="J40" s="22"/>
      <c r="K40" s="22"/>
      <c r="L40" s="22"/>
    </row>
    <row r="41" spans="1:12" ht="16.5" thickTop="1" thickBot="1" x14ac:dyDescent="0.3">
      <c r="A41" s="7">
        <v>35</v>
      </c>
      <c r="B41" s="5" t="str">
        <f t="shared" si="1"/>
        <v/>
      </c>
      <c r="C41" s="22"/>
      <c r="D41" s="22"/>
      <c r="E41" s="22"/>
      <c r="F41" s="22"/>
      <c r="G41" s="22"/>
      <c r="H41" s="40"/>
      <c r="I41" s="22"/>
      <c r="J41" s="22"/>
      <c r="K41" s="22"/>
      <c r="L41" s="22"/>
    </row>
    <row r="42" spans="1:12" ht="16.5" thickTop="1" thickBot="1" x14ac:dyDescent="0.3">
      <c r="A42" s="7">
        <v>36</v>
      </c>
      <c r="B42" s="5" t="str">
        <f t="shared" si="1"/>
        <v/>
      </c>
      <c r="C42" s="22"/>
      <c r="D42" s="22"/>
      <c r="E42" s="22"/>
      <c r="F42" s="22"/>
      <c r="G42" s="22"/>
      <c r="H42" s="40"/>
      <c r="I42" s="22"/>
      <c r="J42" s="22"/>
      <c r="K42" s="22"/>
      <c r="L42" s="22"/>
    </row>
    <row r="43" spans="1:12" ht="16.5" thickTop="1" thickBot="1" x14ac:dyDescent="0.3">
      <c r="A43" s="7">
        <v>37</v>
      </c>
      <c r="B43" s="5" t="str">
        <f t="shared" si="1"/>
        <v/>
      </c>
      <c r="C43" s="22"/>
      <c r="D43" s="22"/>
      <c r="E43" s="22"/>
      <c r="F43" s="22"/>
      <c r="G43" s="22"/>
      <c r="H43" s="40"/>
      <c r="I43" s="22"/>
      <c r="J43" s="22"/>
      <c r="K43" s="22"/>
      <c r="L43" s="22"/>
    </row>
    <row r="44" spans="1:12" ht="16.5" thickTop="1" thickBot="1" x14ac:dyDescent="0.3">
      <c r="A44" s="7">
        <v>38</v>
      </c>
      <c r="B44" s="5" t="str">
        <f t="shared" si="1"/>
        <v/>
      </c>
      <c r="C44" s="22"/>
      <c r="D44" s="22"/>
      <c r="E44" s="22"/>
      <c r="F44" s="22"/>
      <c r="G44" s="22"/>
      <c r="H44" s="40"/>
      <c r="I44" s="22"/>
      <c r="J44" s="22"/>
      <c r="K44" s="22"/>
      <c r="L44" s="22"/>
    </row>
    <row r="45" spans="1:12" ht="16.5" thickTop="1" thickBot="1" x14ac:dyDescent="0.3">
      <c r="A45" s="7">
        <v>39</v>
      </c>
      <c r="B45" s="5" t="str">
        <f t="shared" si="1"/>
        <v/>
      </c>
      <c r="C45" s="22"/>
      <c r="D45" s="22"/>
      <c r="E45" s="22"/>
      <c r="F45" s="22"/>
      <c r="G45" s="22"/>
      <c r="H45" s="40"/>
      <c r="I45" s="22"/>
      <c r="J45" s="22"/>
      <c r="K45" s="22"/>
      <c r="L45" s="22"/>
    </row>
    <row r="46" spans="1:12" ht="16.5" thickTop="1" thickBot="1" x14ac:dyDescent="0.3">
      <c r="A46" s="7">
        <v>40</v>
      </c>
      <c r="B46" s="5" t="str">
        <f t="shared" si="1"/>
        <v/>
      </c>
      <c r="C46" s="22"/>
      <c r="D46" s="22"/>
      <c r="E46" s="22"/>
      <c r="F46" s="22"/>
      <c r="G46" s="22"/>
      <c r="H46" s="40"/>
      <c r="I46" s="22"/>
      <c r="J46" s="22"/>
      <c r="K46" s="22"/>
      <c r="L46" s="22"/>
    </row>
    <row r="47" spans="1:12" ht="16.5" thickTop="1" thickBot="1" x14ac:dyDescent="0.3">
      <c r="A47" s="7">
        <v>41</v>
      </c>
      <c r="B47" s="5" t="str">
        <f t="shared" si="1"/>
        <v/>
      </c>
      <c r="C47" s="22"/>
      <c r="D47" s="22"/>
      <c r="E47" s="22"/>
      <c r="F47" s="22"/>
      <c r="G47" s="22"/>
      <c r="H47" s="40"/>
      <c r="I47" s="22"/>
      <c r="J47" s="22"/>
      <c r="K47" s="22"/>
      <c r="L47" s="22"/>
    </row>
    <row r="48" spans="1:12" ht="16.5" thickTop="1" thickBot="1" x14ac:dyDescent="0.3">
      <c r="A48" s="7">
        <v>42</v>
      </c>
      <c r="B48" s="5" t="str">
        <f t="shared" si="1"/>
        <v/>
      </c>
      <c r="C48" s="22"/>
      <c r="D48" s="22"/>
      <c r="E48" s="22"/>
      <c r="F48" s="22"/>
      <c r="G48" s="22"/>
      <c r="H48" s="40"/>
      <c r="I48" s="22"/>
      <c r="J48" s="22"/>
      <c r="K48" s="22"/>
      <c r="L48" s="22"/>
    </row>
    <row r="49" spans="1:12" ht="16.5" thickTop="1" thickBot="1" x14ac:dyDescent="0.3">
      <c r="A49" s="7">
        <v>43</v>
      </c>
      <c r="B49" s="5" t="str">
        <f t="shared" si="1"/>
        <v/>
      </c>
      <c r="C49" s="22"/>
      <c r="D49" s="22"/>
      <c r="E49" s="22"/>
      <c r="F49" s="22"/>
      <c r="G49" s="22"/>
      <c r="H49" s="40"/>
      <c r="I49" s="22"/>
      <c r="J49" s="22"/>
      <c r="K49" s="22"/>
      <c r="L49" s="22"/>
    </row>
    <row r="50" spans="1:12" ht="16.5" thickTop="1" thickBot="1" x14ac:dyDescent="0.3">
      <c r="A50" s="7">
        <v>44</v>
      </c>
      <c r="B50" s="5" t="str">
        <f t="shared" si="1"/>
        <v/>
      </c>
      <c r="C50" s="22"/>
      <c r="D50" s="22"/>
      <c r="E50" s="22"/>
      <c r="F50" s="22"/>
      <c r="G50" s="22"/>
      <c r="H50" s="40"/>
      <c r="I50" s="22"/>
      <c r="J50" s="22"/>
      <c r="K50" s="22"/>
      <c r="L50" s="22"/>
    </row>
    <row r="51" spans="1:12" ht="16.5" thickTop="1" thickBot="1" x14ac:dyDescent="0.3">
      <c r="A51" s="7">
        <v>45</v>
      </c>
      <c r="B51" s="5" t="str">
        <f t="shared" si="1"/>
        <v/>
      </c>
      <c r="C51" s="22"/>
      <c r="D51" s="22"/>
      <c r="E51" s="22"/>
      <c r="F51" s="22"/>
      <c r="G51" s="22"/>
      <c r="H51" s="40"/>
      <c r="I51" s="22"/>
      <c r="J51" s="22"/>
      <c r="K51" s="22"/>
      <c r="L51" s="22"/>
    </row>
    <row r="52" spans="1:12" ht="16.5" thickTop="1" thickBot="1" x14ac:dyDescent="0.3">
      <c r="A52" s="7">
        <v>46</v>
      </c>
      <c r="B52" s="5" t="str">
        <f t="shared" si="1"/>
        <v/>
      </c>
      <c r="C52" s="22"/>
      <c r="D52" s="22"/>
      <c r="E52" s="22"/>
      <c r="F52" s="22"/>
      <c r="G52" s="22"/>
      <c r="H52" s="40"/>
      <c r="I52" s="22"/>
      <c r="J52" s="22"/>
      <c r="K52" s="22"/>
      <c r="L52" s="22"/>
    </row>
    <row r="53" spans="1:12" ht="16.5" thickTop="1" thickBot="1" x14ac:dyDescent="0.3">
      <c r="A53" s="7">
        <v>47</v>
      </c>
      <c r="B53" s="5" t="str">
        <f t="shared" si="1"/>
        <v/>
      </c>
      <c r="C53" s="22"/>
      <c r="D53" s="22"/>
      <c r="E53" s="22"/>
      <c r="F53" s="22"/>
      <c r="G53" s="22"/>
      <c r="H53" s="40"/>
      <c r="I53" s="22"/>
      <c r="J53" s="22"/>
      <c r="K53" s="22"/>
      <c r="L53" s="22"/>
    </row>
    <row r="54" spans="1:12" ht="16.5" thickTop="1" thickBot="1" x14ac:dyDescent="0.3">
      <c r="A54" s="7">
        <v>48</v>
      </c>
      <c r="B54" s="5" t="str">
        <f t="shared" si="1"/>
        <v/>
      </c>
      <c r="C54" s="22"/>
      <c r="D54" s="22"/>
      <c r="E54" s="22"/>
      <c r="F54" s="22"/>
      <c r="G54" s="22"/>
      <c r="H54" s="40"/>
      <c r="I54" s="22"/>
      <c r="J54" s="22"/>
      <c r="K54" s="22"/>
      <c r="L54" s="22"/>
    </row>
    <row r="55" spans="1:12" ht="16.5" thickTop="1" thickBot="1" x14ac:dyDescent="0.3">
      <c r="A55" s="7">
        <v>49</v>
      </c>
      <c r="B55" s="5" t="str">
        <f t="shared" si="1"/>
        <v/>
      </c>
      <c r="C55" s="22"/>
      <c r="D55" s="22"/>
      <c r="E55" s="22"/>
      <c r="F55" s="22"/>
      <c r="G55" s="22"/>
      <c r="H55" s="40"/>
      <c r="I55" s="22"/>
      <c r="J55" s="22"/>
      <c r="K55" s="22"/>
      <c r="L55" s="22"/>
    </row>
    <row r="56" spans="1:12" ht="16.5" thickTop="1" thickBot="1" x14ac:dyDescent="0.3">
      <c r="A56" s="7">
        <v>50</v>
      </c>
      <c r="B56" s="5" t="str">
        <f t="shared" si="1"/>
        <v/>
      </c>
      <c r="C56" s="22"/>
      <c r="D56" s="22"/>
      <c r="E56" s="22"/>
      <c r="F56" s="22"/>
      <c r="G56" s="22"/>
      <c r="H56" s="40"/>
      <c r="I56" s="22"/>
      <c r="J56" s="22"/>
      <c r="K56" s="22"/>
      <c r="L56" s="22"/>
    </row>
    <row r="57" spans="1:12" ht="16.5" thickTop="1" thickBot="1" x14ac:dyDescent="0.3">
      <c r="A57" s="7">
        <v>51</v>
      </c>
      <c r="B57" s="5" t="str">
        <f t="shared" si="1"/>
        <v/>
      </c>
      <c r="C57" s="22"/>
      <c r="D57" s="22"/>
      <c r="E57" s="22"/>
      <c r="F57" s="22"/>
      <c r="G57" s="22"/>
      <c r="H57" s="40"/>
      <c r="I57" s="22"/>
      <c r="J57" s="22"/>
      <c r="K57" s="22"/>
      <c r="L57" s="22"/>
    </row>
    <row r="58" spans="1:12" ht="16.5" thickTop="1" thickBot="1" x14ac:dyDescent="0.3">
      <c r="A58" s="7">
        <v>52</v>
      </c>
      <c r="B58" s="5" t="str">
        <f t="shared" si="1"/>
        <v/>
      </c>
      <c r="C58" s="22"/>
      <c r="D58" s="22"/>
      <c r="E58" s="22"/>
      <c r="F58" s="22"/>
      <c r="G58" s="22"/>
      <c r="H58" s="40"/>
      <c r="I58" s="22"/>
      <c r="J58" s="22"/>
      <c r="K58" s="22"/>
      <c r="L58" s="22"/>
    </row>
    <row r="59" spans="1:12" ht="16.5" thickTop="1" thickBot="1" x14ac:dyDescent="0.3">
      <c r="A59" s="7">
        <v>53</v>
      </c>
      <c r="B59" s="5" t="str">
        <f t="shared" si="1"/>
        <v/>
      </c>
      <c r="C59" s="22"/>
      <c r="D59" s="22"/>
      <c r="E59" s="22"/>
      <c r="F59" s="22"/>
      <c r="G59" s="22"/>
      <c r="H59" s="40"/>
      <c r="I59" s="22"/>
      <c r="J59" s="22"/>
      <c r="K59" s="22"/>
      <c r="L59" s="22"/>
    </row>
    <row r="60" spans="1:12" ht="16.5" thickTop="1" thickBot="1" x14ac:dyDescent="0.3">
      <c r="A60" s="7">
        <v>54</v>
      </c>
      <c r="B60" s="5" t="str">
        <f t="shared" si="1"/>
        <v/>
      </c>
      <c r="C60" s="22"/>
      <c r="D60" s="22"/>
      <c r="E60" s="22"/>
      <c r="F60" s="22"/>
      <c r="G60" s="22"/>
      <c r="H60" s="40"/>
      <c r="I60" s="22"/>
      <c r="J60" s="22"/>
      <c r="K60" s="22"/>
      <c r="L60" s="22"/>
    </row>
    <row r="61" spans="1:12" ht="16.5" thickTop="1" thickBot="1" x14ac:dyDescent="0.3">
      <c r="A61" s="7">
        <v>55</v>
      </c>
      <c r="B61" s="5" t="str">
        <f t="shared" si="1"/>
        <v/>
      </c>
      <c r="C61" s="22"/>
      <c r="D61" s="22"/>
      <c r="E61" s="22"/>
      <c r="F61" s="22"/>
      <c r="G61" s="22"/>
      <c r="H61" s="40"/>
      <c r="I61" s="22"/>
      <c r="J61" s="22"/>
      <c r="K61" s="22"/>
      <c r="L61" s="22"/>
    </row>
    <row r="62" spans="1:12" ht="16.5" thickTop="1" thickBot="1" x14ac:dyDescent="0.3">
      <c r="A62" s="7">
        <v>56</v>
      </c>
      <c r="B62" s="5" t="str">
        <f t="shared" si="1"/>
        <v/>
      </c>
      <c r="C62" s="22"/>
      <c r="D62" s="22"/>
      <c r="E62" s="22"/>
      <c r="F62" s="22"/>
      <c r="G62" s="22"/>
      <c r="H62" s="40"/>
      <c r="I62" s="22"/>
      <c r="J62" s="22"/>
      <c r="K62" s="22"/>
      <c r="L62" s="22"/>
    </row>
    <row r="63" spans="1:12" ht="16.5" thickTop="1" thickBot="1" x14ac:dyDescent="0.3">
      <c r="A63" s="7">
        <v>57</v>
      </c>
      <c r="B63" s="5" t="str">
        <f t="shared" si="1"/>
        <v/>
      </c>
      <c r="C63" s="22"/>
      <c r="D63" s="22"/>
      <c r="E63" s="22"/>
      <c r="F63" s="22"/>
      <c r="G63" s="22"/>
      <c r="H63" s="40"/>
      <c r="I63" s="22"/>
      <c r="J63" s="22"/>
      <c r="K63" s="22"/>
      <c r="L63" s="22"/>
    </row>
    <row r="64" spans="1:12" ht="16.5" thickTop="1" thickBot="1" x14ac:dyDescent="0.3">
      <c r="A64" s="7">
        <v>58</v>
      </c>
      <c r="B64" s="5" t="str">
        <f t="shared" si="1"/>
        <v/>
      </c>
      <c r="C64" s="22"/>
      <c r="D64" s="22"/>
      <c r="E64" s="22"/>
      <c r="F64" s="22"/>
      <c r="G64" s="22"/>
      <c r="H64" s="40"/>
      <c r="I64" s="22"/>
      <c r="J64" s="22"/>
      <c r="K64" s="22"/>
      <c r="L64" s="22"/>
    </row>
    <row r="65" spans="1:12" ht="16.5" thickTop="1" thickBot="1" x14ac:dyDescent="0.3">
      <c r="A65" s="7">
        <v>59</v>
      </c>
      <c r="B65" s="5" t="str">
        <f t="shared" si="1"/>
        <v/>
      </c>
      <c r="C65" s="22"/>
      <c r="D65" s="22"/>
      <c r="E65" s="22"/>
      <c r="F65" s="22"/>
      <c r="G65" s="22"/>
      <c r="H65" s="40"/>
      <c r="I65" s="22"/>
      <c r="J65" s="22"/>
      <c r="K65" s="22"/>
      <c r="L65" s="22"/>
    </row>
    <row r="66" spans="1:12" ht="16.5" thickTop="1" thickBot="1" x14ac:dyDescent="0.3">
      <c r="A66" s="7">
        <v>60</v>
      </c>
      <c r="B66" s="5" t="str">
        <f t="shared" si="1"/>
        <v/>
      </c>
      <c r="C66" s="22"/>
      <c r="D66" s="22"/>
      <c r="E66" s="22"/>
      <c r="F66" s="22"/>
      <c r="G66" s="22"/>
      <c r="H66" s="40"/>
      <c r="I66" s="22"/>
      <c r="J66" s="22"/>
      <c r="K66" s="22"/>
      <c r="L66" s="22"/>
    </row>
    <row r="67" spans="1:12" ht="16.5" thickTop="1" thickBot="1" x14ac:dyDescent="0.3">
      <c r="A67" s="7">
        <v>61</v>
      </c>
      <c r="B67" s="5" t="str">
        <f t="shared" si="1"/>
        <v/>
      </c>
      <c r="C67" s="22"/>
      <c r="D67" s="22"/>
      <c r="E67" s="22"/>
      <c r="F67" s="22"/>
      <c r="G67" s="22"/>
      <c r="H67" s="40"/>
      <c r="I67" s="22"/>
      <c r="J67" s="22"/>
      <c r="K67" s="22"/>
      <c r="L67" s="22"/>
    </row>
    <row r="68" spans="1:12" ht="16.5" thickTop="1" thickBot="1" x14ac:dyDescent="0.3">
      <c r="A68" s="7">
        <v>62</v>
      </c>
      <c r="B68" s="5" t="str">
        <f t="shared" si="1"/>
        <v/>
      </c>
      <c r="C68" s="22"/>
      <c r="D68" s="22"/>
      <c r="E68" s="22"/>
      <c r="F68" s="22"/>
      <c r="G68" s="22"/>
      <c r="H68" s="40"/>
      <c r="I68" s="22"/>
      <c r="J68" s="22"/>
      <c r="K68" s="22"/>
      <c r="L68" s="22"/>
    </row>
    <row r="69" spans="1:12" ht="16.5" thickTop="1" thickBot="1" x14ac:dyDescent="0.3">
      <c r="A69" s="7">
        <v>63</v>
      </c>
      <c r="B69" s="5" t="str">
        <f t="shared" si="1"/>
        <v/>
      </c>
      <c r="C69" s="22"/>
      <c r="D69" s="22"/>
      <c r="E69" s="22"/>
      <c r="F69" s="22"/>
      <c r="G69" s="22"/>
      <c r="H69" s="40"/>
      <c r="I69" s="22"/>
      <c r="J69" s="22"/>
      <c r="K69" s="22"/>
      <c r="L69" s="22"/>
    </row>
    <row r="70" spans="1:12" ht="16.5" thickTop="1" thickBot="1" x14ac:dyDescent="0.3">
      <c r="A70" s="7">
        <v>64</v>
      </c>
      <c r="B70" s="5" t="str">
        <f t="shared" si="1"/>
        <v/>
      </c>
      <c r="C70" s="22"/>
      <c r="D70" s="22"/>
      <c r="E70" s="22"/>
      <c r="F70" s="22"/>
      <c r="G70" s="22"/>
      <c r="H70" s="40"/>
      <c r="I70" s="22"/>
      <c r="J70" s="22"/>
      <c r="K70" s="22"/>
      <c r="L70" s="22"/>
    </row>
    <row r="71" spans="1:12" ht="16.5" thickTop="1" thickBot="1" x14ac:dyDescent="0.3">
      <c r="A71" s="7">
        <v>65</v>
      </c>
      <c r="B71" s="5" t="str">
        <f t="shared" si="1"/>
        <v/>
      </c>
      <c r="C71" s="22"/>
      <c r="D71" s="22"/>
      <c r="E71" s="22"/>
      <c r="F71" s="22"/>
      <c r="G71" s="22"/>
      <c r="H71" s="40"/>
      <c r="I71" s="22"/>
      <c r="J71" s="22"/>
      <c r="K71" s="22"/>
      <c r="L71" s="22"/>
    </row>
    <row r="72" spans="1:12" ht="16.5" thickTop="1" thickBot="1" x14ac:dyDescent="0.3">
      <c r="A72" s="7">
        <v>66</v>
      </c>
      <c r="B72" s="5" t="str">
        <f t="shared" ref="B72:B106" si="2">IF(E72="","",G72/(1-(1/((1+G72)^F72)))*E72)</f>
        <v/>
      </c>
      <c r="C72" s="22"/>
      <c r="D72" s="22"/>
      <c r="E72" s="22"/>
      <c r="F72" s="22"/>
      <c r="G72" s="22"/>
      <c r="H72" s="40"/>
      <c r="I72" s="22"/>
      <c r="J72" s="22"/>
      <c r="K72" s="22"/>
      <c r="L72" s="22"/>
    </row>
    <row r="73" spans="1:12" ht="16.5" thickTop="1" thickBot="1" x14ac:dyDescent="0.3">
      <c r="A73" s="7">
        <v>67</v>
      </c>
      <c r="B73" s="5" t="str">
        <f t="shared" si="2"/>
        <v/>
      </c>
      <c r="C73" s="22"/>
      <c r="D73" s="22"/>
      <c r="E73" s="22"/>
      <c r="F73" s="22"/>
      <c r="G73" s="22"/>
      <c r="H73" s="40"/>
      <c r="I73" s="22"/>
      <c r="J73" s="22"/>
      <c r="K73" s="22"/>
      <c r="L73" s="22"/>
    </row>
    <row r="74" spans="1:12" ht="16.5" thickTop="1" thickBot="1" x14ac:dyDescent="0.3">
      <c r="A74" s="7">
        <v>68</v>
      </c>
      <c r="B74" s="5" t="str">
        <f t="shared" si="2"/>
        <v/>
      </c>
      <c r="C74" s="22"/>
      <c r="D74" s="22"/>
      <c r="E74" s="22"/>
      <c r="F74" s="22"/>
      <c r="G74" s="22"/>
      <c r="H74" s="40"/>
      <c r="I74" s="22"/>
      <c r="J74" s="22"/>
      <c r="K74" s="22"/>
      <c r="L74" s="22"/>
    </row>
    <row r="75" spans="1:12" ht="16.5" thickTop="1" thickBot="1" x14ac:dyDescent="0.3">
      <c r="A75" s="7">
        <v>69</v>
      </c>
      <c r="B75" s="5" t="str">
        <f t="shared" si="2"/>
        <v/>
      </c>
      <c r="C75" s="22"/>
      <c r="D75" s="22"/>
      <c r="E75" s="22"/>
      <c r="F75" s="22"/>
      <c r="G75" s="22"/>
      <c r="H75" s="40"/>
      <c r="I75" s="22"/>
      <c r="J75" s="22"/>
      <c r="K75" s="22"/>
      <c r="L75" s="22"/>
    </row>
    <row r="76" spans="1:12" ht="16.5" thickTop="1" thickBot="1" x14ac:dyDescent="0.3">
      <c r="A76" s="7">
        <v>70</v>
      </c>
      <c r="B76" s="5" t="str">
        <f t="shared" si="2"/>
        <v/>
      </c>
      <c r="C76" s="22"/>
      <c r="D76" s="22"/>
      <c r="E76" s="22"/>
      <c r="F76" s="22"/>
      <c r="G76" s="22"/>
      <c r="H76" s="40"/>
      <c r="I76" s="22"/>
      <c r="J76" s="22"/>
      <c r="K76" s="22"/>
      <c r="L76" s="22"/>
    </row>
    <row r="77" spans="1:12" ht="16.5" thickTop="1" thickBot="1" x14ac:dyDescent="0.3">
      <c r="A77" s="7">
        <v>71</v>
      </c>
      <c r="B77" s="5" t="str">
        <f t="shared" si="2"/>
        <v/>
      </c>
      <c r="C77" s="22"/>
      <c r="D77" s="22"/>
      <c r="E77" s="22"/>
      <c r="F77" s="22"/>
      <c r="G77" s="22"/>
      <c r="H77" s="40"/>
      <c r="I77" s="22"/>
      <c r="J77" s="22"/>
      <c r="K77" s="22"/>
      <c r="L77" s="22"/>
    </row>
    <row r="78" spans="1:12" ht="16.5" thickTop="1" thickBot="1" x14ac:dyDescent="0.3">
      <c r="A78" s="7">
        <v>72</v>
      </c>
      <c r="B78" s="5" t="str">
        <f t="shared" si="2"/>
        <v/>
      </c>
      <c r="C78" s="22"/>
      <c r="D78" s="22"/>
      <c r="E78" s="22"/>
      <c r="F78" s="22"/>
      <c r="G78" s="22"/>
      <c r="H78" s="40"/>
      <c r="I78" s="22"/>
      <c r="J78" s="22"/>
      <c r="K78" s="22"/>
      <c r="L78" s="22"/>
    </row>
    <row r="79" spans="1:12" ht="16.5" thickTop="1" thickBot="1" x14ac:dyDescent="0.3">
      <c r="A79" s="7">
        <v>73</v>
      </c>
      <c r="B79" s="5" t="str">
        <f t="shared" si="2"/>
        <v/>
      </c>
      <c r="C79" s="22"/>
      <c r="D79" s="22"/>
      <c r="E79" s="22"/>
      <c r="F79" s="22"/>
      <c r="G79" s="22"/>
      <c r="H79" s="40"/>
      <c r="I79" s="22"/>
      <c r="J79" s="22"/>
      <c r="K79" s="22"/>
      <c r="L79" s="22"/>
    </row>
    <row r="80" spans="1:12" ht="16.5" thickTop="1" thickBot="1" x14ac:dyDescent="0.3">
      <c r="A80" s="7">
        <v>74</v>
      </c>
      <c r="B80" s="5" t="str">
        <f t="shared" si="2"/>
        <v/>
      </c>
      <c r="C80" s="22"/>
      <c r="D80" s="22"/>
      <c r="E80" s="22"/>
      <c r="F80" s="22"/>
      <c r="G80" s="22"/>
      <c r="H80" s="40"/>
      <c r="I80" s="22"/>
      <c r="J80" s="22"/>
      <c r="K80" s="22"/>
      <c r="L80" s="22"/>
    </row>
    <row r="81" spans="1:12" ht="16.5" thickTop="1" thickBot="1" x14ac:dyDescent="0.3">
      <c r="A81" s="7">
        <v>75</v>
      </c>
      <c r="B81" s="5" t="str">
        <f t="shared" si="2"/>
        <v/>
      </c>
      <c r="C81" s="22"/>
      <c r="D81" s="22"/>
      <c r="E81" s="22"/>
      <c r="F81" s="22"/>
      <c r="G81" s="22"/>
      <c r="H81" s="40"/>
      <c r="I81" s="22"/>
      <c r="J81" s="22"/>
      <c r="K81" s="22"/>
      <c r="L81" s="22"/>
    </row>
    <row r="82" spans="1:12" ht="16.5" thickTop="1" thickBot="1" x14ac:dyDescent="0.3">
      <c r="A82" s="7">
        <v>76</v>
      </c>
      <c r="B82" s="5" t="str">
        <f t="shared" si="2"/>
        <v/>
      </c>
      <c r="C82" s="22"/>
      <c r="D82" s="22"/>
      <c r="E82" s="22"/>
      <c r="F82" s="22"/>
      <c r="G82" s="22"/>
      <c r="H82" s="40"/>
      <c r="I82" s="22"/>
      <c r="J82" s="22"/>
      <c r="K82" s="22"/>
      <c r="L82" s="22"/>
    </row>
    <row r="83" spans="1:12" ht="16.5" thickTop="1" thickBot="1" x14ac:dyDescent="0.3">
      <c r="A83" s="7">
        <v>77</v>
      </c>
      <c r="B83" s="5" t="str">
        <f t="shared" si="2"/>
        <v/>
      </c>
      <c r="C83" s="22"/>
      <c r="D83" s="22"/>
      <c r="E83" s="22"/>
      <c r="F83" s="22"/>
      <c r="G83" s="22"/>
      <c r="H83" s="40"/>
      <c r="I83" s="22"/>
      <c r="J83" s="22"/>
      <c r="K83" s="22"/>
      <c r="L83" s="22"/>
    </row>
    <row r="84" spans="1:12" ht="16.5" thickTop="1" thickBot="1" x14ac:dyDescent="0.3">
      <c r="A84" s="7">
        <v>78</v>
      </c>
      <c r="B84" s="5" t="str">
        <f t="shared" si="2"/>
        <v/>
      </c>
      <c r="C84" s="22"/>
      <c r="D84" s="22"/>
      <c r="E84" s="22"/>
      <c r="F84" s="22"/>
      <c r="G84" s="22"/>
      <c r="H84" s="40"/>
      <c r="I84" s="22"/>
      <c r="J84" s="22"/>
      <c r="K84" s="22"/>
      <c r="L84" s="22"/>
    </row>
    <row r="85" spans="1:12" ht="16.5" thickTop="1" thickBot="1" x14ac:dyDescent="0.3">
      <c r="A85" s="7">
        <v>79</v>
      </c>
      <c r="B85" s="5" t="str">
        <f t="shared" si="2"/>
        <v/>
      </c>
      <c r="C85" s="22"/>
      <c r="D85" s="22"/>
      <c r="E85" s="22"/>
      <c r="F85" s="22"/>
      <c r="G85" s="22"/>
      <c r="H85" s="40"/>
      <c r="I85" s="22"/>
      <c r="J85" s="22"/>
      <c r="K85" s="22"/>
      <c r="L85" s="22"/>
    </row>
    <row r="86" spans="1:12" ht="16.5" thickTop="1" thickBot="1" x14ac:dyDescent="0.3">
      <c r="A86" s="7">
        <v>80</v>
      </c>
      <c r="B86" s="5" t="str">
        <f t="shared" si="2"/>
        <v/>
      </c>
      <c r="C86" s="22"/>
      <c r="D86" s="22"/>
      <c r="E86" s="22"/>
      <c r="F86" s="22"/>
      <c r="G86" s="22"/>
      <c r="H86" s="40"/>
      <c r="I86" s="22"/>
      <c r="J86" s="22"/>
      <c r="K86" s="22"/>
      <c r="L86" s="22"/>
    </row>
    <row r="87" spans="1:12" ht="16.5" thickTop="1" thickBot="1" x14ac:dyDescent="0.3">
      <c r="A87" s="7">
        <v>81</v>
      </c>
      <c r="B87" s="5" t="str">
        <f t="shared" si="2"/>
        <v/>
      </c>
      <c r="C87" s="22"/>
      <c r="D87" s="22"/>
      <c r="E87" s="22"/>
      <c r="F87" s="22"/>
      <c r="G87" s="22"/>
      <c r="H87" s="40"/>
      <c r="I87" s="22"/>
      <c r="J87" s="22"/>
      <c r="K87" s="22"/>
      <c r="L87" s="22"/>
    </row>
    <row r="88" spans="1:12" ht="16.5" thickTop="1" thickBot="1" x14ac:dyDescent="0.3">
      <c r="A88" s="7">
        <v>82</v>
      </c>
      <c r="B88" s="5" t="str">
        <f t="shared" si="2"/>
        <v/>
      </c>
      <c r="C88" s="22"/>
      <c r="D88" s="22"/>
      <c r="E88" s="22"/>
      <c r="F88" s="22"/>
      <c r="G88" s="22"/>
      <c r="H88" s="40"/>
      <c r="I88" s="22"/>
      <c r="J88" s="22"/>
      <c r="K88" s="22"/>
      <c r="L88" s="22"/>
    </row>
    <row r="89" spans="1:12" ht="16.5" thickTop="1" thickBot="1" x14ac:dyDescent="0.3">
      <c r="A89" s="7">
        <v>83</v>
      </c>
      <c r="B89" s="5" t="str">
        <f t="shared" si="2"/>
        <v/>
      </c>
      <c r="C89" s="22"/>
      <c r="D89" s="22"/>
      <c r="E89" s="22"/>
      <c r="F89" s="22"/>
      <c r="G89" s="22"/>
      <c r="H89" s="40"/>
      <c r="I89" s="22"/>
      <c r="J89" s="22"/>
      <c r="K89" s="22"/>
      <c r="L89" s="22"/>
    </row>
    <row r="90" spans="1:12" ht="16.5" thickTop="1" thickBot="1" x14ac:dyDescent="0.3">
      <c r="A90" s="7">
        <v>84</v>
      </c>
      <c r="B90" s="5" t="str">
        <f t="shared" si="2"/>
        <v/>
      </c>
      <c r="C90" s="22"/>
      <c r="D90" s="22"/>
      <c r="E90" s="22"/>
      <c r="F90" s="22"/>
      <c r="G90" s="22"/>
      <c r="H90" s="40"/>
      <c r="I90" s="22"/>
      <c r="J90" s="22"/>
      <c r="K90" s="22"/>
      <c r="L90" s="22"/>
    </row>
    <row r="91" spans="1:12" ht="16.5" thickTop="1" thickBot="1" x14ac:dyDescent="0.3">
      <c r="A91" s="7">
        <v>85</v>
      </c>
      <c r="B91" s="5" t="str">
        <f t="shared" si="2"/>
        <v/>
      </c>
      <c r="C91" s="22"/>
      <c r="D91" s="22"/>
      <c r="E91" s="22"/>
      <c r="F91" s="22"/>
      <c r="G91" s="22"/>
      <c r="H91" s="40"/>
      <c r="I91" s="22"/>
      <c r="J91" s="22"/>
      <c r="K91" s="22"/>
      <c r="L91" s="22"/>
    </row>
    <row r="92" spans="1:12" ht="16.5" thickTop="1" thickBot="1" x14ac:dyDescent="0.3">
      <c r="A92" s="7">
        <v>86</v>
      </c>
      <c r="B92" s="5" t="str">
        <f t="shared" si="2"/>
        <v/>
      </c>
      <c r="C92" s="22"/>
      <c r="D92" s="22"/>
      <c r="E92" s="22"/>
      <c r="F92" s="22"/>
      <c r="G92" s="22"/>
      <c r="H92" s="40"/>
      <c r="I92" s="22"/>
      <c r="J92" s="22"/>
      <c r="K92" s="22"/>
      <c r="L92" s="22"/>
    </row>
    <row r="93" spans="1:12" ht="16.5" thickTop="1" thickBot="1" x14ac:dyDescent="0.3">
      <c r="A93" s="7">
        <v>87</v>
      </c>
      <c r="B93" s="5" t="str">
        <f t="shared" si="2"/>
        <v/>
      </c>
      <c r="C93" s="22"/>
      <c r="D93" s="22"/>
      <c r="E93" s="22"/>
      <c r="F93" s="22"/>
      <c r="G93" s="22"/>
      <c r="H93" s="40"/>
      <c r="I93" s="22"/>
      <c r="J93" s="22"/>
      <c r="K93" s="22"/>
      <c r="L93" s="22"/>
    </row>
    <row r="94" spans="1:12" ht="16.5" thickTop="1" thickBot="1" x14ac:dyDescent="0.3">
      <c r="A94" s="7">
        <v>88</v>
      </c>
      <c r="B94" s="5" t="str">
        <f t="shared" si="2"/>
        <v/>
      </c>
      <c r="C94" s="22"/>
      <c r="D94" s="22"/>
      <c r="E94" s="22"/>
      <c r="F94" s="22"/>
      <c r="G94" s="22"/>
      <c r="H94" s="40"/>
      <c r="I94" s="22"/>
      <c r="J94" s="22"/>
      <c r="K94" s="22"/>
      <c r="L94" s="22"/>
    </row>
    <row r="95" spans="1:12" ht="16.5" thickTop="1" thickBot="1" x14ac:dyDescent="0.3">
      <c r="A95" s="7">
        <v>89</v>
      </c>
      <c r="B95" s="5" t="str">
        <f t="shared" si="2"/>
        <v/>
      </c>
      <c r="C95" s="22"/>
      <c r="D95" s="22"/>
      <c r="E95" s="22"/>
      <c r="F95" s="22"/>
      <c r="G95" s="22"/>
      <c r="H95" s="40"/>
      <c r="I95" s="22"/>
      <c r="J95" s="22"/>
      <c r="K95" s="22"/>
      <c r="L95" s="22"/>
    </row>
    <row r="96" spans="1:12" ht="16.5" thickTop="1" thickBot="1" x14ac:dyDescent="0.3">
      <c r="A96" s="7">
        <v>90</v>
      </c>
      <c r="B96" s="5" t="str">
        <f t="shared" si="2"/>
        <v/>
      </c>
      <c r="C96" s="22"/>
      <c r="D96" s="22"/>
      <c r="E96" s="22"/>
      <c r="F96" s="22"/>
      <c r="G96" s="22"/>
      <c r="H96" s="40"/>
      <c r="I96" s="22"/>
      <c r="J96" s="22"/>
      <c r="K96" s="22"/>
      <c r="L96" s="22"/>
    </row>
    <row r="97" spans="1:12" ht="16.5" thickTop="1" thickBot="1" x14ac:dyDescent="0.3">
      <c r="A97" s="7">
        <v>91</v>
      </c>
      <c r="B97" s="5" t="str">
        <f t="shared" si="2"/>
        <v/>
      </c>
      <c r="C97" s="22"/>
      <c r="D97" s="22"/>
      <c r="E97" s="22"/>
      <c r="F97" s="22"/>
      <c r="G97" s="22"/>
      <c r="H97" s="40"/>
      <c r="I97" s="22"/>
      <c r="J97" s="22"/>
      <c r="K97" s="22"/>
      <c r="L97" s="22"/>
    </row>
    <row r="98" spans="1:12" ht="16.5" thickTop="1" thickBot="1" x14ac:dyDescent="0.3">
      <c r="A98" s="7">
        <v>92</v>
      </c>
      <c r="B98" s="5" t="str">
        <f t="shared" si="2"/>
        <v/>
      </c>
      <c r="C98" s="22"/>
      <c r="D98" s="22"/>
      <c r="E98" s="22"/>
      <c r="F98" s="22"/>
      <c r="G98" s="22"/>
      <c r="H98" s="40"/>
      <c r="I98" s="22"/>
      <c r="J98" s="22"/>
      <c r="K98" s="22"/>
      <c r="L98" s="22"/>
    </row>
    <row r="99" spans="1:12" ht="16.5" thickTop="1" thickBot="1" x14ac:dyDescent="0.3">
      <c r="A99" s="7">
        <v>93</v>
      </c>
      <c r="B99" s="5" t="str">
        <f t="shared" si="2"/>
        <v/>
      </c>
      <c r="C99" s="22"/>
      <c r="D99" s="22"/>
      <c r="E99" s="22"/>
      <c r="F99" s="22"/>
      <c r="G99" s="22"/>
      <c r="H99" s="40"/>
      <c r="I99" s="22"/>
      <c r="J99" s="22"/>
      <c r="K99" s="22"/>
      <c r="L99" s="22"/>
    </row>
    <row r="100" spans="1:12" ht="16.5" thickTop="1" thickBot="1" x14ac:dyDescent="0.3">
      <c r="A100" s="7">
        <v>94</v>
      </c>
      <c r="B100" s="5" t="str">
        <f t="shared" si="2"/>
        <v/>
      </c>
      <c r="C100" s="22"/>
      <c r="D100" s="22"/>
      <c r="E100" s="22"/>
      <c r="F100" s="22"/>
      <c r="G100" s="22"/>
      <c r="H100" s="40"/>
      <c r="I100" s="22"/>
      <c r="J100" s="22"/>
      <c r="K100" s="22"/>
      <c r="L100" s="22"/>
    </row>
    <row r="101" spans="1:12" ht="16.5" thickTop="1" thickBot="1" x14ac:dyDescent="0.3">
      <c r="A101" s="7">
        <v>95</v>
      </c>
      <c r="B101" s="5" t="str">
        <f t="shared" si="2"/>
        <v/>
      </c>
      <c r="C101" s="22"/>
      <c r="D101" s="22"/>
      <c r="E101" s="22"/>
      <c r="F101" s="22"/>
      <c r="G101" s="22"/>
      <c r="H101" s="40"/>
      <c r="I101" s="22"/>
      <c r="J101" s="22"/>
      <c r="K101" s="22"/>
      <c r="L101" s="22"/>
    </row>
    <row r="102" spans="1:12" ht="16.5" thickTop="1" thickBot="1" x14ac:dyDescent="0.3">
      <c r="A102" s="7">
        <v>96</v>
      </c>
      <c r="B102" s="5" t="str">
        <f t="shared" si="2"/>
        <v/>
      </c>
      <c r="C102" s="22"/>
      <c r="D102" s="22"/>
      <c r="E102" s="22"/>
      <c r="F102" s="22"/>
      <c r="G102" s="22"/>
      <c r="H102" s="40"/>
      <c r="I102" s="22"/>
      <c r="J102" s="22"/>
      <c r="K102" s="22"/>
      <c r="L102" s="22"/>
    </row>
    <row r="103" spans="1:12" ht="16.5" thickTop="1" thickBot="1" x14ac:dyDescent="0.3">
      <c r="A103" s="7">
        <v>97</v>
      </c>
      <c r="B103" s="5" t="str">
        <f t="shared" si="2"/>
        <v/>
      </c>
      <c r="C103" s="22"/>
      <c r="D103" s="22"/>
      <c r="E103" s="22"/>
      <c r="F103" s="22"/>
      <c r="G103" s="22"/>
      <c r="H103" s="40"/>
      <c r="I103" s="22"/>
      <c r="J103" s="22"/>
      <c r="K103" s="22"/>
      <c r="L103" s="22"/>
    </row>
    <row r="104" spans="1:12" ht="16.5" thickTop="1" thickBot="1" x14ac:dyDescent="0.3">
      <c r="A104" s="7">
        <v>98</v>
      </c>
      <c r="B104" s="5" t="str">
        <f t="shared" si="2"/>
        <v/>
      </c>
      <c r="C104" s="22"/>
      <c r="D104" s="22"/>
      <c r="E104" s="22"/>
      <c r="F104" s="22"/>
      <c r="G104" s="22"/>
      <c r="H104" s="40"/>
      <c r="I104" s="22"/>
      <c r="J104" s="22"/>
      <c r="K104" s="22"/>
      <c r="L104" s="22"/>
    </row>
    <row r="105" spans="1:12" ht="16.5" thickTop="1" thickBot="1" x14ac:dyDescent="0.3">
      <c r="A105" s="7">
        <v>99</v>
      </c>
      <c r="B105" s="5" t="str">
        <f t="shared" si="2"/>
        <v/>
      </c>
      <c r="C105" s="22"/>
      <c r="D105" s="22"/>
      <c r="E105" s="22"/>
      <c r="F105" s="22"/>
      <c r="G105" s="22"/>
      <c r="H105" s="40"/>
      <c r="I105" s="22"/>
      <c r="J105" s="22"/>
      <c r="K105" s="22"/>
      <c r="L105" s="22"/>
    </row>
    <row r="106" spans="1:12" ht="16.5" thickTop="1" thickBot="1" x14ac:dyDescent="0.3">
      <c r="A106" s="7">
        <v>100</v>
      </c>
      <c r="B106" s="5" t="str">
        <f t="shared" si="2"/>
        <v/>
      </c>
      <c r="C106" s="22"/>
      <c r="D106" s="22"/>
      <c r="E106" s="22"/>
      <c r="F106" s="22"/>
      <c r="G106" s="22"/>
      <c r="H106" s="40"/>
      <c r="I106" s="22"/>
      <c r="J106" s="22"/>
      <c r="K106" s="22"/>
      <c r="L106" s="22"/>
    </row>
    <row r="107" spans="1:12" ht="15.75" thickTop="1" x14ac:dyDescent="0.25"/>
  </sheetData>
  <sheetProtection password="EB99" sheet="1" objects="1" scenarios="1" selectLockedCells="1"/>
  <mergeCells count="2">
    <mergeCell ref="A1:I1"/>
    <mergeCell ref="A2:I2"/>
  </mergeCells>
  <pageMargins left="0.7" right="0.7" top="0.78740157499999996" bottom="0.78740157499999996" header="0.3" footer="0.3"/>
  <pageSetup paperSize="9" scale="44" orientation="landscape" r:id="rId1"/>
  <rowBreaks count="1" manualBreakCount="1">
    <brk id="4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07"/>
  <sheetViews>
    <sheetView zoomScaleNormal="100" workbookViewId="0">
      <selection activeCell="C6" sqref="C6"/>
    </sheetView>
  </sheetViews>
  <sheetFormatPr baseColWidth="10" defaultRowHeight="15" x14ac:dyDescent="0.25"/>
  <cols>
    <col min="1" max="1" width="8" customWidth="1"/>
    <col min="2" max="2" width="28" style="3" customWidth="1"/>
    <col min="3" max="3" width="40.140625" customWidth="1"/>
    <col min="4" max="4" width="31" customWidth="1"/>
    <col min="5" max="5" width="20.7109375" customWidth="1"/>
    <col min="6" max="6" width="27" customWidth="1"/>
    <col min="7" max="7" width="20.85546875" customWidth="1"/>
    <col min="8" max="8" width="26.42578125" style="39" customWidth="1"/>
    <col min="9" max="9" width="26.42578125" customWidth="1"/>
    <col min="10" max="10" width="20.7109375" customWidth="1"/>
    <col min="11" max="12" width="17.28515625" customWidth="1"/>
  </cols>
  <sheetData>
    <row r="1" spans="1:12" ht="18.75" x14ac:dyDescent="0.3">
      <c r="A1" s="72" t="s">
        <v>68</v>
      </c>
      <c r="B1" s="73"/>
      <c r="C1" s="73"/>
      <c r="D1" s="73"/>
      <c r="E1" s="73"/>
      <c r="F1" s="73"/>
      <c r="G1" s="73"/>
      <c r="H1" s="73"/>
      <c r="I1" s="73"/>
      <c r="J1" s="53"/>
    </row>
    <row r="2" spans="1:12" ht="18.75" x14ac:dyDescent="0.3">
      <c r="A2" s="72" t="s">
        <v>70</v>
      </c>
      <c r="B2" s="73"/>
      <c r="C2" s="73"/>
      <c r="D2" s="73"/>
      <c r="E2" s="73"/>
      <c r="F2" s="73"/>
      <c r="G2" s="73"/>
      <c r="H2" s="73"/>
      <c r="I2" s="73"/>
      <c r="J2" s="53"/>
    </row>
    <row r="4" spans="1:12" s="1" customFormat="1" ht="30" x14ac:dyDescent="0.25">
      <c r="A4" s="16" t="s">
        <v>65</v>
      </c>
      <c r="B4" s="20" t="s">
        <v>39</v>
      </c>
      <c r="C4" s="16" t="s">
        <v>46</v>
      </c>
      <c r="D4" s="16" t="s">
        <v>6</v>
      </c>
      <c r="E4" s="16" t="s">
        <v>33</v>
      </c>
      <c r="F4" s="16" t="s">
        <v>192</v>
      </c>
      <c r="G4" s="16" t="s">
        <v>193</v>
      </c>
      <c r="H4" s="38" t="s">
        <v>11</v>
      </c>
      <c r="I4" s="49" t="s">
        <v>66</v>
      </c>
      <c r="J4" s="49" t="s">
        <v>198</v>
      </c>
      <c r="K4" s="49" t="s">
        <v>196</v>
      </c>
      <c r="L4" s="49" t="s">
        <v>197</v>
      </c>
    </row>
    <row r="5" spans="1:12" s="1" customFormat="1" ht="15.75" thickBot="1" x14ac:dyDescent="0.3">
      <c r="A5" s="42"/>
      <c r="B5" s="43">
        <f>SUM(B7:B106)</f>
        <v>0</v>
      </c>
      <c r="H5" s="44"/>
    </row>
    <row r="6" spans="1:12" s="1" customFormat="1" ht="16.5" thickTop="1" thickBot="1" x14ac:dyDescent="0.3">
      <c r="A6" s="42"/>
      <c r="B6" s="59">
        <f t="shared" ref="B6:B39" si="0">IF(E6="","",G6/(1-(1/((1+G6)^F6)))*E6)</f>
        <v>230.97479812826811</v>
      </c>
      <c r="C6" s="55" t="s">
        <v>205</v>
      </c>
      <c r="D6" s="55" t="s">
        <v>206</v>
      </c>
      <c r="E6" s="56">
        <v>1000</v>
      </c>
      <c r="F6" s="55">
        <v>5</v>
      </c>
      <c r="G6" s="57">
        <v>0.05</v>
      </c>
      <c r="H6" s="58">
        <v>42736</v>
      </c>
      <c r="I6" s="55" t="s">
        <v>199</v>
      </c>
      <c r="J6" s="55" t="s">
        <v>7</v>
      </c>
      <c r="K6" s="55">
        <v>1</v>
      </c>
      <c r="L6" s="55">
        <v>1</v>
      </c>
    </row>
    <row r="7" spans="1:12" ht="16.5" thickTop="1" thickBot="1" x14ac:dyDescent="0.3">
      <c r="A7" s="7">
        <v>1</v>
      </c>
      <c r="B7" s="5" t="str">
        <f t="shared" si="0"/>
        <v/>
      </c>
      <c r="C7" s="22"/>
      <c r="D7" s="22"/>
      <c r="E7" s="23"/>
      <c r="F7" s="22"/>
      <c r="G7" s="24"/>
      <c r="H7" s="40"/>
      <c r="I7" s="22"/>
      <c r="J7" s="22"/>
      <c r="K7" s="22"/>
      <c r="L7" s="22"/>
    </row>
    <row r="8" spans="1:12" ht="16.5" thickTop="1" thickBot="1" x14ac:dyDescent="0.3">
      <c r="A8" s="7">
        <v>2</v>
      </c>
      <c r="B8" s="5" t="str">
        <f t="shared" si="0"/>
        <v/>
      </c>
      <c r="C8" s="22"/>
      <c r="D8" s="22"/>
      <c r="E8" s="22"/>
      <c r="F8" s="22"/>
      <c r="G8" s="22"/>
      <c r="H8" s="40"/>
      <c r="I8" s="22"/>
      <c r="J8" s="22"/>
      <c r="K8" s="22"/>
      <c r="L8" s="22"/>
    </row>
    <row r="9" spans="1:12" ht="16.5" thickTop="1" thickBot="1" x14ac:dyDescent="0.3">
      <c r="A9" s="7">
        <v>3</v>
      </c>
      <c r="B9" s="5" t="str">
        <f t="shared" si="0"/>
        <v/>
      </c>
      <c r="C9" s="22"/>
      <c r="D9" s="22"/>
      <c r="E9" s="22"/>
      <c r="F9" s="22"/>
      <c r="G9" s="22"/>
      <c r="H9" s="40"/>
      <c r="I9" s="22"/>
      <c r="J9" s="22"/>
      <c r="K9" s="22"/>
      <c r="L9" s="22"/>
    </row>
    <row r="10" spans="1:12" ht="16.5" thickTop="1" thickBot="1" x14ac:dyDescent="0.3">
      <c r="A10" s="7">
        <v>4</v>
      </c>
      <c r="B10" s="5" t="str">
        <f t="shared" si="0"/>
        <v/>
      </c>
      <c r="C10" s="22"/>
      <c r="D10" s="22"/>
      <c r="E10" s="22"/>
      <c r="F10" s="22"/>
      <c r="G10" s="22"/>
      <c r="H10" s="40"/>
      <c r="I10" s="22"/>
      <c r="J10" s="22"/>
      <c r="K10" s="22"/>
      <c r="L10" s="22"/>
    </row>
    <row r="11" spans="1:12" ht="16.5" thickTop="1" thickBot="1" x14ac:dyDescent="0.3">
      <c r="A11" s="7">
        <v>5</v>
      </c>
      <c r="B11" s="5" t="str">
        <f t="shared" si="0"/>
        <v/>
      </c>
      <c r="C11" s="22"/>
      <c r="D11" s="22"/>
      <c r="E11" s="22"/>
      <c r="F11" s="22"/>
      <c r="G11" s="22"/>
      <c r="H11" s="40"/>
      <c r="I11" s="22"/>
      <c r="J11" s="22"/>
      <c r="K11" s="22"/>
      <c r="L11" s="22"/>
    </row>
    <row r="12" spans="1:12" ht="16.5" thickTop="1" thickBot="1" x14ac:dyDescent="0.3">
      <c r="A12" s="7">
        <v>6</v>
      </c>
      <c r="B12" s="5" t="str">
        <f t="shared" si="0"/>
        <v/>
      </c>
      <c r="C12" s="22"/>
      <c r="D12" s="22"/>
      <c r="E12" s="22"/>
      <c r="F12" s="22"/>
      <c r="G12" s="22"/>
      <c r="H12" s="40"/>
      <c r="I12" s="22"/>
      <c r="J12" s="22"/>
      <c r="K12" s="22"/>
      <c r="L12" s="22"/>
    </row>
    <row r="13" spans="1:12" ht="16.5" thickTop="1" thickBot="1" x14ac:dyDescent="0.3">
      <c r="A13" s="7">
        <v>7</v>
      </c>
      <c r="B13" s="5" t="str">
        <f t="shared" si="0"/>
        <v/>
      </c>
      <c r="C13" s="22"/>
      <c r="D13" s="22"/>
      <c r="E13" s="22"/>
      <c r="F13" s="22"/>
      <c r="G13" s="22"/>
      <c r="H13" s="40"/>
      <c r="I13" s="22"/>
      <c r="J13" s="22"/>
      <c r="K13" s="22"/>
      <c r="L13" s="22"/>
    </row>
    <row r="14" spans="1:12" ht="16.5" thickTop="1" thickBot="1" x14ac:dyDescent="0.3">
      <c r="A14" s="7">
        <v>8</v>
      </c>
      <c r="B14" s="5" t="str">
        <f t="shared" si="0"/>
        <v/>
      </c>
      <c r="C14" s="22"/>
      <c r="D14" s="22"/>
      <c r="E14" s="22"/>
      <c r="F14" s="22"/>
      <c r="G14" s="22"/>
      <c r="H14" s="40"/>
      <c r="I14" s="22"/>
      <c r="J14" s="22"/>
      <c r="K14" s="22"/>
      <c r="L14" s="22"/>
    </row>
    <row r="15" spans="1:12" ht="16.5" thickTop="1" thickBot="1" x14ac:dyDescent="0.3">
      <c r="A15" s="7">
        <v>9</v>
      </c>
      <c r="B15" s="5" t="str">
        <f t="shared" si="0"/>
        <v/>
      </c>
      <c r="C15" s="22"/>
      <c r="D15" s="22"/>
      <c r="E15" s="22"/>
      <c r="F15" s="22"/>
      <c r="G15" s="22"/>
      <c r="H15" s="40"/>
      <c r="I15" s="22"/>
      <c r="J15" s="22"/>
      <c r="K15" s="22"/>
      <c r="L15" s="22"/>
    </row>
    <row r="16" spans="1:12" ht="16.5" thickTop="1" thickBot="1" x14ac:dyDescent="0.3">
      <c r="A16" s="7">
        <v>10</v>
      </c>
      <c r="B16" s="5" t="str">
        <f t="shared" si="0"/>
        <v/>
      </c>
      <c r="C16" s="22"/>
      <c r="D16" s="22"/>
      <c r="E16" s="22"/>
      <c r="F16" s="22"/>
      <c r="G16" s="22"/>
      <c r="H16" s="40"/>
      <c r="I16" s="22"/>
      <c r="J16" s="22"/>
      <c r="K16" s="22"/>
      <c r="L16" s="22"/>
    </row>
    <row r="17" spans="1:12" ht="16.5" thickTop="1" thickBot="1" x14ac:dyDescent="0.3">
      <c r="A17" s="7">
        <v>11</v>
      </c>
      <c r="B17" s="5" t="str">
        <f t="shared" si="0"/>
        <v/>
      </c>
      <c r="C17" s="22"/>
      <c r="D17" s="22"/>
      <c r="E17" s="22"/>
      <c r="F17" s="22"/>
      <c r="G17" s="22"/>
      <c r="H17" s="40"/>
      <c r="I17" s="22"/>
      <c r="J17" s="22"/>
      <c r="K17" s="22"/>
      <c r="L17" s="22"/>
    </row>
    <row r="18" spans="1:12" ht="16.5" thickTop="1" thickBot="1" x14ac:dyDescent="0.3">
      <c r="A18" s="7">
        <v>12</v>
      </c>
      <c r="B18" s="5" t="str">
        <f t="shared" si="0"/>
        <v/>
      </c>
      <c r="C18" s="22"/>
      <c r="D18" s="22"/>
      <c r="E18" s="22"/>
      <c r="F18" s="22"/>
      <c r="G18" s="22"/>
      <c r="H18" s="40"/>
      <c r="I18" s="22"/>
      <c r="J18" s="22"/>
      <c r="K18" s="22"/>
      <c r="L18" s="22"/>
    </row>
    <row r="19" spans="1:12" ht="16.5" thickTop="1" thickBot="1" x14ac:dyDescent="0.3">
      <c r="A19" s="7">
        <v>13</v>
      </c>
      <c r="B19" s="5" t="str">
        <f t="shared" si="0"/>
        <v/>
      </c>
      <c r="C19" s="22"/>
      <c r="D19" s="22"/>
      <c r="E19" s="22"/>
      <c r="F19" s="22"/>
      <c r="G19" s="22"/>
      <c r="H19" s="40"/>
      <c r="I19" s="22"/>
      <c r="J19" s="22"/>
      <c r="K19" s="22"/>
      <c r="L19" s="22"/>
    </row>
    <row r="20" spans="1:12" ht="16.5" thickTop="1" thickBot="1" x14ac:dyDescent="0.3">
      <c r="A20" s="7">
        <v>14</v>
      </c>
      <c r="B20" s="5" t="str">
        <f t="shared" si="0"/>
        <v/>
      </c>
      <c r="C20" s="22"/>
      <c r="D20" s="22"/>
      <c r="E20" s="22"/>
      <c r="F20" s="22"/>
      <c r="G20" s="22"/>
      <c r="H20" s="40"/>
      <c r="I20" s="22"/>
      <c r="J20" s="22"/>
      <c r="K20" s="22"/>
      <c r="L20" s="22"/>
    </row>
    <row r="21" spans="1:12" ht="16.5" thickTop="1" thickBot="1" x14ac:dyDescent="0.3">
      <c r="A21" s="7">
        <v>15</v>
      </c>
      <c r="B21" s="5" t="str">
        <f t="shared" si="0"/>
        <v/>
      </c>
      <c r="C21" s="22"/>
      <c r="D21" s="22"/>
      <c r="E21" s="22"/>
      <c r="F21" s="22"/>
      <c r="G21" s="22"/>
      <c r="H21" s="40"/>
      <c r="I21" s="22"/>
      <c r="J21" s="22"/>
      <c r="K21" s="22"/>
      <c r="L21" s="22"/>
    </row>
    <row r="22" spans="1:12" ht="16.5" thickTop="1" thickBot="1" x14ac:dyDescent="0.3">
      <c r="A22" s="7">
        <v>16</v>
      </c>
      <c r="B22" s="5" t="str">
        <f t="shared" si="0"/>
        <v/>
      </c>
      <c r="C22" s="22"/>
      <c r="D22" s="22"/>
      <c r="E22" s="22"/>
      <c r="F22" s="22"/>
      <c r="G22" s="22"/>
      <c r="H22" s="40"/>
      <c r="I22" s="22"/>
      <c r="J22" s="22"/>
      <c r="K22" s="22"/>
      <c r="L22" s="22"/>
    </row>
    <row r="23" spans="1:12" ht="16.5" thickTop="1" thickBot="1" x14ac:dyDescent="0.3">
      <c r="A23" s="7">
        <v>17</v>
      </c>
      <c r="B23" s="5" t="str">
        <f t="shared" si="0"/>
        <v/>
      </c>
      <c r="C23" s="22"/>
      <c r="D23" s="22"/>
      <c r="E23" s="22"/>
      <c r="F23" s="22"/>
      <c r="G23" s="22"/>
      <c r="H23" s="40"/>
      <c r="I23" s="22"/>
      <c r="J23" s="22"/>
      <c r="K23" s="22"/>
      <c r="L23" s="22"/>
    </row>
    <row r="24" spans="1:12" ht="16.5" thickTop="1" thickBot="1" x14ac:dyDescent="0.3">
      <c r="A24" s="7">
        <v>18</v>
      </c>
      <c r="B24" s="5" t="str">
        <f t="shared" si="0"/>
        <v/>
      </c>
      <c r="C24" s="22"/>
      <c r="D24" s="22"/>
      <c r="E24" s="22"/>
      <c r="F24" s="22"/>
      <c r="G24" s="22"/>
      <c r="H24" s="40"/>
      <c r="I24" s="22"/>
      <c r="J24" s="22"/>
      <c r="K24" s="22"/>
      <c r="L24" s="22"/>
    </row>
    <row r="25" spans="1:12" ht="16.5" thickTop="1" thickBot="1" x14ac:dyDescent="0.3">
      <c r="A25" s="7">
        <v>19</v>
      </c>
      <c r="B25" s="5" t="str">
        <f t="shared" si="0"/>
        <v/>
      </c>
      <c r="C25" s="22"/>
      <c r="D25" s="22"/>
      <c r="E25" s="22"/>
      <c r="F25" s="22"/>
      <c r="G25" s="22"/>
      <c r="H25" s="40"/>
      <c r="I25" s="22"/>
      <c r="J25" s="22"/>
      <c r="K25" s="22"/>
      <c r="L25" s="22"/>
    </row>
    <row r="26" spans="1:12" ht="16.5" thickTop="1" thickBot="1" x14ac:dyDescent="0.3">
      <c r="A26" s="7">
        <v>20</v>
      </c>
      <c r="B26" s="5" t="str">
        <f t="shared" si="0"/>
        <v/>
      </c>
      <c r="C26" s="22"/>
      <c r="D26" s="22"/>
      <c r="E26" s="22"/>
      <c r="F26" s="22"/>
      <c r="G26" s="22"/>
      <c r="H26" s="40"/>
      <c r="I26" s="22"/>
      <c r="J26" s="22"/>
      <c r="K26" s="22"/>
      <c r="L26" s="22"/>
    </row>
    <row r="27" spans="1:12" ht="16.5" thickTop="1" thickBot="1" x14ac:dyDescent="0.3">
      <c r="A27" s="7">
        <v>21</v>
      </c>
      <c r="B27" s="5" t="str">
        <f t="shared" si="0"/>
        <v/>
      </c>
      <c r="C27" s="22"/>
      <c r="D27" s="22"/>
      <c r="E27" s="22"/>
      <c r="F27" s="22"/>
      <c r="G27" s="22"/>
      <c r="H27" s="40"/>
      <c r="I27" s="22"/>
      <c r="J27" s="22"/>
      <c r="K27" s="22"/>
      <c r="L27" s="22"/>
    </row>
    <row r="28" spans="1:12" ht="16.5" thickTop="1" thickBot="1" x14ac:dyDescent="0.3">
      <c r="A28" s="7">
        <v>22</v>
      </c>
      <c r="B28" s="5" t="str">
        <f t="shared" si="0"/>
        <v/>
      </c>
      <c r="C28" s="22"/>
      <c r="D28" s="22"/>
      <c r="E28" s="22"/>
      <c r="F28" s="22"/>
      <c r="G28" s="22"/>
      <c r="H28" s="40"/>
      <c r="I28" s="22"/>
      <c r="J28" s="22"/>
      <c r="K28" s="22"/>
      <c r="L28" s="22"/>
    </row>
    <row r="29" spans="1:12" ht="16.5" thickTop="1" thickBot="1" x14ac:dyDescent="0.3">
      <c r="A29" s="7">
        <v>23</v>
      </c>
      <c r="B29" s="5" t="str">
        <f t="shared" si="0"/>
        <v/>
      </c>
      <c r="C29" s="22"/>
      <c r="D29" s="22"/>
      <c r="E29" s="22"/>
      <c r="F29" s="22"/>
      <c r="G29" s="22"/>
      <c r="H29" s="40"/>
      <c r="I29" s="22"/>
      <c r="J29" s="22"/>
      <c r="K29" s="22"/>
      <c r="L29" s="22"/>
    </row>
    <row r="30" spans="1:12" ht="16.5" thickTop="1" thickBot="1" x14ac:dyDescent="0.3">
      <c r="A30" s="7">
        <v>24</v>
      </c>
      <c r="B30" s="5" t="str">
        <f t="shared" si="0"/>
        <v/>
      </c>
      <c r="C30" s="22"/>
      <c r="D30" s="22"/>
      <c r="E30" s="22"/>
      <c r="F30" s="22"/>
      <c r="G30" s="22"/>
      <c r="H30" s="40"/>
      <c r="I30" s="22"/>
      <c r="J30" s="22"/>
      <c r="K30" s="22"/>
      <c r="L30" s="22"/>
    </row>
    <row r="31" spans="1:12" ht="16.5" thickTop="1" thickBot="1" x14ac:dyDescent="0.3">
      <c r="A31" s="7">
        <v>25</v>
      </c>
      <c r="B31" s="5" t="str">
        <f t="shared" si="0"/>
        <v/>
      </c>
      <c r="C31" s="22"/>
      <c r="D31" s="22"/>
      <c r="E31" s="22"/>
      <c r="F31" s="22"/>
      <c r="G31" s="22"/>
      <c r="H31" s="40"/>
      <c r="I31" s="22"/>
      <c r="J31" s="22"/>
      <c r="K31" s="22"/>
      <c r="L31" s="22"/>
    </row>
    <row r="32" spans="1:12" ht="16.5" thickTop="1" thickBot="1" x14ac:dyDescent="0.3">
      <c r="A32" s="7">
        <v>26</v>
      </c>
      <c r="B32" s="5" t="str">
        <f t="shared" si="0"/>
        <v/>
      </c>
      <c r="C32" s="22"/>
      <c r="D32" s="22"/>
      <c r="E32" s="22"/>
      <c r="F32" s="22"/>
      <c r="G32" s="22"/>
      <c r="H32" s="40"/>
      <c r="I32" s="22"/>
      <c r="J32" s="22"/>
      <c r="K32" s="22"/>
      <c r="L32" s="22"/>
    </row>
    <row r="33" spans="1:12" ht="16.5" thickTop="1" thickBot="1" x14ac:dyDescent="0.3">
      <c r="A33" s="7">
        <v>27</v>
      </c>
      <c r="B33" s="5" t="str">
        <f t="shared" si="0"/>
        <v/>
      </c>
      <c r="C33" s="22"/>
      <c r="D33" s="22"/>
      <c r="E33" s="22"/>
      <c r="F33" s="22"/>
      <c r="G33" s="22"/>
      <c r="H33" s="40"/>
      <c r="I33" s="22"/>
      <c r="J33" s="22"/>
      <c r="K33" s="22"/>
      <c r="L33" s="22"/>
    </row>
    <row r="34" spans="1:12" ht="16.5" thickTop="1" thickBot="1" x14ac:dyDescent="0.3">
      <c r="A34" s="7">
        <v>28</v>
      </c>
      <c r="B34" s="5" t="str">
        <f t="shared" si="0"/>
        <v/>
      </c>
      <c r="C34" s="22"/>
      <c r="D34" s="22"/>
      <c r="E34" s="22"/>
      <c r="F34" s="22"/>
      <c r="G34" s="22"/>
      <c r="H34" s="40"/>
      <c r="I34" s="22"/>
      <c r="J34" s="22"/>
      <c r="K34" s="22"/>
      <c r="L34" s="22"/>
    </row>
    <row r="35" spans="1:12" ht="16.5" thickTop="1" thickBot="1" x14ac:dyDescent="0.3">
      <c r="A35" s="7">
        <v>29</v>
      </c>
      <c r="B35" s="5" t="str">
        <f t="shared" si="0"/>
        <v/>
      </c>
      <c r="C35" s="22"/>
      <c r="D35" s="22"/>
      <c r="E35" s="22"/>
      <c r="F35" s="22"/>
      <c r="G35" s="22"/>
      <c r="H35" s="40"/>
      <c r="I35" s="22"/>
      <c r="J35" s="22"/>
      <c r="K35" s="22"/>
      <c r="L35" s="22"/>
    </row>
    <row r="36" spans="1:12" ht="16.5" thickTop="1" thickBot="1" x14ac:dyDescent="0.3">
      <c r="A36" s="7">
        <v>30</v>
      </c>
      <c r="B36" s="5" t="str">
        <f t="shared" si="0"/>
        <v/>
      </c>
      <c r="C36" s="22"/>
      <c r="D36" s="22"/>
      <c r="E36" s="22"/>
      <c r="F36" s="22"/>
      <c r="G36" s="22"/>
      <c r="H36" s="40"/>
      <c r="I36" s="22"/>
      <c r="J36" s="22"/>
      <c r="K36" s="22"/>
      <c r="L36" s="22"/>
    </row>
    <row r="37" spans="1:12" ht="16.5" thickTop="1" thickBot="1" x14ac:dyDescent="0.3">
      <c r="A37" s="7">
        <v>31</v>
      </c>
      <c r="B37" s="5" t="str">
        <f t="shared" si="0"/>
        <v/>
      </c>
      <c r="C37" s="22"/>
      <c r="D37" s="22"/>
      <c r="E37" s="22"/>
      <c r="F37" s="22"/>
      <c r="G37" s="22"/>
      <c r="H37" s="40"/>
      <c r="I37" s="22"/>
      <c r="J37" s="22"/>
      <c r="K37" s="22"/>
      <c r="L37" s="22"/>
    </row>
    <row r="38" spans="1:12" ht="16.5" thickTop="1" thickBot="1" x14ac:dyDescent="0.3">
      <c r="A38" s="7">
        <v>32</v>
      </c>
      <c r="B38" s="5" t="str">
        <f t="shared" si="0"/>
        <v/>
      </c>
      <c r="C38" s="22"/>
      <c r="D38" s="22"/>
      <c r="E38" s="22"/>
      <c r="F38" s="22"/>
      <c r="G38" s="22"/>
      <c r="H38" s="40"/>
      <c r="I38" s="22"/>
      <c r="J38" s="22"/>
      <c r="K38" s="22"/>
      <c r="L38" s="22"/>
    </row>
    <row r="39" spans="1:12" ht="16.5" thickTop="1" thickBot="1" x14ac:dyDescent="0.3">
      <c r="A39" s="7">
        <v>33</v>
      </c>
      <c r="B39" s="5" t="str">
        <f t="shared" si="0"/>
        <v/>
      </c>
      <c r="C39" s="22"/>
      <c r="D39" s="22"/>
      <c r="E39" s="22"/>
      <c r="F39" s="22"/>
      <c r="G39" s="22"/>
      <c r="H39" s="40"/>
      <c r="I39" s="22"/>
      <c r="J39" s="22"/>
      <c r="K39" s="22"/>
      <c r="L39" s="22"/>
    </row>
    <row r="40" spans="1:12" ht="16.5" thickTop="1" thickBot="1" x14ac:dyDescent="0.3">
      <c r="A40" s="7">
        <v>34</v>
      </c>
      <c r="B40" s="5" t="str">
        <f t="shared" ref="B40:B71" si="1">IF(E40="","",G40/(1-(1/((1+G40)^F40)))*E40)</f>
        <v/>
      </c>
      <c r="C40" s="22"/>
      <c r="D40" s="22"/>
      <c r="E40" s="22"/>
      <c r="F40" s="22"/>
      <c r="G40" s="22"/>
      <c r="H40" s="40"/>
      <c r="I40" s="22"/>
      <c r="J40" s="22"/>
      <c r="K40" s="22"/>
      <c r="L40" s="22"/>
    </row>
    <row r="41" spans="1:12" ht="16.5" thickTop="1" thickBot="1" x14ac:dyDescent="0.3">
      <c r="A41" s="7">
        <v>35</v>
      </c>
      <c r="B41" s="5" t="str">
        <f t="shared" si="1"/>
        <v/>
      </c>
      <c r="C41" s="22"/>
      <c r="D41" s="22"/>
      <c r="E41" s="22"/>
      <c r="F41" s="22"/>
      <c r="G41" s="22"/>
      <c r="H41" s="40"/>
      <c r="I41" s="22"/>
      <c r="J41" s="22"/>
      <c r="K41" s="22"/>
      <c r="L41" s="22"/>
    </row>
    <row r="42" spans="1:12" ht="16.5" thickTop="1" thickBot="1" x14ac:dyDescent="0.3">
      <c r="A42" s="7">
        <v>36</v>
      </c>
      <c r="B42" s="5" t="str">
        <f t="shared" si="1"/>
        <v/>
      </c>
      <c r="C42" s="22"/>
      <c r="D42" s="22"/>
      <c r="E42" s="22"/>
      <c r="F42" s="22"/>
      <c r="G42" s="22"/>
      <c r="H42" s="40"/>
      <c r="I42" s="22"/>
      <c r="J42" s="22"/>
      <c r="K42" s="22"/>
      <c r="L42" s="22"/>
    </row>
    <row r="43" spans="1:12" ht="16.5" thickTop="1" thickBot="1" x14ac:dyDescent="0.3">
      <c r="A43" s="7">
        <v>37</v>
      </c>
      <c r="B43" s="5" t="str">
        <f t="shared" si="1"/>
        <v/>
      </c>
      <c r="C43" s="22"/>
      <c r="D43" s="22"/>
      <c r="E43" s="22"/>
      <c r="F43" s="22"/>
      <c r="G43" s="22"/>
      <c r="H43" s="40"/>
      <c r="I43" s="22"/>
      <c r="J43" s="22"/>
      <c r="K43" s="22"/>
      <c r="L43" s="22"/>
    </row>
    <row r="44" spans="1:12" ht="16.5" thickTop="1" thickBot="1" x14ac:dyDescent="0.3">
      <c r="A44" s="7">
        <v>38</v>
      </c>
      <c r="B44" s="5" t="str">
        <f t="shared" si="1"/>
        <v/>
      </c>
      <c r="C44" s="22"/>
      <c r="D44" s="22"/>
      <c r="E44" s="22"/>
      <c r="F44" s="22"/>
      <c r="G44" s="22"/>
      <c r="H44" s="40"/>
      <c r="I44" s="22"/>
      <c r="J44" s="22"/>
      <c r="K44" s="22"/>
      <c r="L44" s="22"/>
    </row>
    <row r="45" spans="1:12" ht="16.5" thickTop="1" thickBot="1" x14ac:dyDescent="0.3">
      <c r="A45" s="7">
        <v>39</v>
      </c>
      <c r="B45" s="5" t="str">
        <f t="shared" si="1"/>
        <v/>
      </c>
      <c r="C45" s="22"/>
      <c r="D45" s="22"/>
      <c r="E45" s="22"/>
      <c r="F45" s="22"/>
      <c r="G45" s="22"/>
      <c r="H45" s="40"/>
      <c r="I45" s="22"/>
      <c r="J45" s="22"/>
      <c r="K45" s="22"/>
      <c r="L45" s="22"/>
    </row>
    <row r="46" spans="1:12" ht="16.5" thickTop="1" thickBot="1" x14ac:dyDescent="0.3">
      <c r="A46" s="7">
        <v>40</v>
      </c>
      <c r="B46" s="5" t="str">
        <f t="shared" si="1"/>
        <v/>
      </c>
      <c r="C46" s="22"/>
      <c r="D46" s="22"/>
      <c r="E46" s="22"/>
      <c r="F46" s="22"/>
      <c r="G46" s="22"/>
      <c r="H46" s="40"/>
      <c r="I46" s="22"/>
      <c r="J46" s="22"/>
      <c r="K46" s="22"/>
      <c r="L46" s="22"/>
    </row>
    <row r="47" spans="1:12" ht="16.5" thickTop="1" thickBot="1" x14ac:dyDescent="0.3">
      <c r="A47" s="7">
        <v>41</v>
      </c>
      <c r="B47" s="5" t="str">
        <f t="shared" si="1"/>
        <v/>
      </c>
      <c r="C47" s="22"/>
      <c r="D47" s="22"/>
      <c r="E47" s="22"/>
      <c r="F47" s="22"/>
      <c r="G47" s="22"/>
      <c r="H47" s="40"/>
      <c r="I47" s="22"/>
      <c r="J47" s="22"/>
      <c r="K47" s="22"/>
      <c r="L47" s="22"/>
    </row>
    <row r="48" spans="1:12" ht="16.5" thickTop="1" thickBot="1" x14ac:dyDescent="0.3">
      <c r="A48" s="7">
        <v>42</v>
      </c>
      <c r="B48" s="5" t="str">
        <f t="shared" si="1"/>
        <v/>
      </c>
      <c r="C48" s="22"/>
      <c r="D48" s="22"/>
      <c r="E48" s="22"/>
      <c r="F48" s="22"/>
      <c r="G48" s="22"/>
      <c r="H48" s="40"/>
      <c r="I48" s="22"/>
      <c r="J48" s="22"/>
      <c r="K48" s="22"/>
      <c r="L48" s="22"/>
    </row>
    <row r="49" spans="1:12" ht="16.5" thickTop="1" thickBot="1" x14ac:dyDescent="0.3">
      <c r="A49" s="7">
        <v>43</v>
      </c>
      <c r="B49" s="5" t="str">
        <f t="shared" si="1"/>
        <v/>
      </c>
      <c r="C49" s="22"/>
      <c r="D49" s="22"/>
      <c r="E49" s="22"/>
      <c r="F49" s="22"/>
      <c r="G49" s="22"/>
      <c r="H49" s="40"/>
      <c r="I49" s="22"/>
      <c r="J49" s="22"/>
      <c r="K49" s="22"/>
      <c r="L49" s="22"/>
    </row>
    <row r="50" spans="1:12" ht="16.5" thickTop="1" thickBot="1" x14ac:dyDescent="0.3">
      <c r="A50" s="7">
        <v>44</v>
      </c>
      <c r="B50" s="5" t="str">
        <f t="shared" si="1"/>
        <v/>
      </c>
      <c r="C50" s="22"/>
      <c r="D50" s="22"/>
      <c r="E50" s="22"/>
      <c r="F50" s="22"/>
      <c r="G50" s="22"/>
      <c r="H50" s="40"/>
      <c r="I50" s="22"/>
      <c r="J50" s="22"/>
      <c r="K50" s="22"/>
      <c r="L50" s="22"/>
    </row>
    <row r="51" spans="1:12" ht="16.5" thickTop="1" thickBot="1" x14ac:dyDescent="0.3">
      <c r="A51" s="7">
        <v>45</v>
      </c>
      <c r="B51" s="5" t="str">
        <f t="shared" si="1"/>
        <v/>
      </c>
      <c r="C51" s="22"/>
      <c r="D51" s="22"/>
      <c r="E51" s="22"/>
      <c r="F51" s="22"/>
      <c r="G51" s="22"/>
      <c r="H51" s="40"/>
      <c r="I51" s="22"/>
      <c r="J51" s="22"/>
      <c r="K51" s="22"/>
      <c r="L51" s="22"/>
    </row>
    <row r="52" spans="1:12" ht="16.5" thickTop="1" thickBot="1" x14ac:dyDescent="0.3">
      <c r="A52" s="7">
        <v>46</v>
      </c>
      <c r="B52" s="5" t="str">
        <f t="shared" si="1"/>
        <v/>
      </c>
      <c r="C52" s="22"/>
      <c r="D52" s="22"/>
      <c r="E52" s="22"/>
      <c r="F52" s="22"/>
      <c r="G52" s="22"/>
      <c r="H52" s="40"/>
      <c r="I52" s="22"/>
      <c r="J52" s="22"/>
      <c r="K52" s="22"/>
      <c r="L52" s="22"/>
    </row>
    <row r="53" spans="1:12" ht="16.5" thickTop="1" thickBot="1" x14ac:dyDescent="0.3">
      <c r="A53" s="7">
        <v>47</v>
      </c>
      <c r="B53" s="5" t="str">
        <f t="shared" si="1"/>
        <v/>
      </c>
      <c r="C53" s="22"/>
      <c r="D53" s="22"/>
      <c r="E53" s="22"/>
      <c r="F53" s="22"/>
      <c r="G53" s="22"/>
      <c r="H53" s="40"/>
      <c r="I53" s="22"/>
      <c r="J53" s="22"/>
      <c r="K53" s="22"/>
      <c r="L53" s="22"/>
    </row>
    <row r="54" spans="1:12" ht="16.5" thickTop="1" thickBot="1" x14ac:dyDescent="0.3">
      <c r="A54" s="7">
        <v>48</v>
      </c>
      <c r="B54" s="5" t="str">
        <f t="shared" si="1"/>
        <v/>
      </c>
      <c r="C54" s="22"/>
      <c r="D54" s="22"/>
      <c r="E54" s="22"/>
      <c r="F54" s="22"/>
      <c r="G54" s="22"/>
      <c r="H54" s="40"/>
      <c r="I54" s="22"/>
      <c r="J54" s="22"/>
      <c r="K54" s="22"/>
      <c r="L54" s="22"/>
    </row>
    <row r="55" spans="1:12" ht="16.5" thickTop="1" thickBot="1" x14ac:dyDescent="0.3">
      <c r="A55" s="7">
        <v>49</v>
      </c>
      <c r="B55" s="5" t="str">
        <f t="shared" si="1"/>
        <v/>
      </c>
      <c r="C55" s="22"/>
      <c r="D55" s="22"/>
      <c r="E55" s="22"/>
      <c r="F55" s="22"/>
      <c r="G55" s="22"/>
      <c r="H55" s="40"/>
      <c r="I55" s="22"/>
      <c r="J55" s="22"/>
      <c r="K55" s="22"/>
      <c r="L55" s="22"/>
    </row>
    <row r="56" spans="1:12" ht="16.5" thickTop="1" thickBot="1" x14ac:dyDescent="0.3">
      <c r="A56" s="7">
        <v>50</v>
      </c>
      <c r="B56" s="5" t="str">
        <f t="shared" si="1"/>
        <v/>
      </c>
      <c r="C56" s="22"/>
      <c r="D56" s="22"/>
      <c r="E56" s="22"/>
      <c r="F56" s="22"/>
      <c r="G56" s="22"/>
      <c r="H56" s="40"/>
      <c r="I56" s="22"/>
      <c r="J56" s="22"/>
      <c r="K56" s="22"/>
      <c r="L56" s="22"/>
    </row>
    <row r="57" spans="1:12" ht="16.5" thickTop="1" thickBot="1" x14ac:dyDescent="0.3">
      <c r="A57" s="7">
        <v>51</v>
      </c>
      <c r="B57" s="5" t="str">
        <f t="shared" si="1"/>
        <v/>
      </c>
      <c r="C57" s="22"/>
      <c r="D57" s="22"/>
      <c r="E57" s="22"/>
      <c r="F57" s="22"/>
      <c r="G57" s="22"/>
      <c r="H57" s="40"/>
      <c r="I57" s="22"/>
      <c r="J57" s="22"/>
      <c r="K57" s="22"/>
      <c r="L57" s="22"/>
    </row>
    <row r="58" spans="1:12" ht="16.5" thickTop="1" thickBot="1" x14ac:dyDescent="0.3">
      <c r="A58" s="7">
        <v>52</v>
      </c>
      <c r="B58" s="5" t="str">
        <f t="shared" si="1"/>
        <v/>
      </c>
      <c r="C58" s="22"/>
      <c r="D58" s="22"/>
      <c r="E58" s="22"/>
      <c r="F58" s="22"/>
      <c r="G58" s="22"/>
      <c r="H58" s="40"/>
      <c r="I58" s="22"/>
      <c r="J58" s="22"/>
      <c r="K58" s="22"/>
      <c r="L58" s="22"/>
    </row>
    <row r="59" spans="1:12" ht="16.5" thickTop="1" thickBot="1" x14ac:dyDescent="0.3">
      <c r="A59" s="7">
        <v>53</v>
      </c>
      <c r="B59" s="5" t="str">
        <f t="shared" si="1"/>
        <v/>
      </c>
      <c r="C59" s="22"/>
      <c r="D59" s="22"/>
      <c r="E59" s="22"/>
      <c r="F59" s="22"/>
      <c r="G59" s="22"/>
      <c r="H59" s="40"/>
      <c r="I59" s="22"/>
      <c r="J59" s="22"/>
      <c r="K59" s="22"/>
      <c r="L59" s="22"/>
    </row>
    <row r="60" spans="1:12" ht="16.5" thickTop="1" thickBot="1" x14ac:dyDescent="0.3">
      <c r="A60" s="7">
        <v>54</v>
      </c>
      <c r="B60" s="5" t="str">
        <f t="shared" si="1"/>
        <v/>
      </c>
      <c r="C60" s="22"/>
      <c r="D60" s="22"/>
      <c r="E60" s="22"/>
      <c r="F60" s="22"/>
      <c r="G60" s="22"/>
      <c r="H60" s="40"/>
      <c r="I60" s="22"/>
      <c r="J60" s="22"/>
      <c r="K60" s="22"/>
      <c r="L60" s="22"/>
    </row>
    <row r="61" spans="1:12" ht="16.5" thickTop="1" thickBot="1" x14ac:dyDescent="0.3">
      <c r="A61" s="7">
        <v>55</v>
      </c>
      <c r="B61" s="5" t="str">
        <f t="shared" si="1"/>
        <v/>
      </c>
      <c r="C61" s="22"/>
      <c r="D61" s="22"/>
      <c r="E61" s="22"/>
      <c r="F61" s="22"/>
      <c r="G61" s="22"/>
      <c r="H61" s="40"/>
      <c r="I61" s="22"/>
      <c r="J61" s="22"/>
      <c r="K61" s="22"/>
      <c r="L61" s="22"/>
    </row>
    <row r="62" spans="1:12" ht="16.5" thickTop="1" thickBot="1" x14ac:dyDescent="0.3">
      <c r="A62" s="7">
        <v>56</v>
      </c>
      <c r="B62" s="5" t="str">
        <f t="shared" si="1"/>
        <v/>
      </c>
      <c r="C62" s="22"/>
      <c r="D62" s="22"/>
      <c r="E62" s="22"/>
      <c r="F62" s="22"/>
      <c r="G62" s="22"/>
      <c r="H62" s="40"/>
      <c r="I62" s="22"/>
      <c r="J62" s="22"/>
      <c r="K62" s="22"/>
      <c r="L62" s="22"/>
    </row>
    <row r="63" spans="1:12" ht="16.5" thickTop="1" thickBot="1" x14ac:dyDescent="0.3">
      <c r="A63" s="7">
        <v>57</v>
      </c>
      <c r="B63" s="5" t="str">
        <f t="shared" si="1"/>
        <v/>
      </c>
      <c r="C63" s="22"/>
      <c r="D63" s="22"/>
      <c r="E63" s="22"/>
      <c r="F63" s="22"/>
      <c r="G63" s="22"/>
      <c r="H63" s="40"/>
      <c r="I63" s="22"/>
      <c r="J63" s="22"/>
      <c r="K63" s="22"/>
      <c r="L63" s="22"/>
    </row>
    <row r="64" spans="1:12" ht="16.5" thickTop="1" thickBot="1" x14ac:dyDescent="0.3">
      <c r="A64" s="7">
        <v>58</v>
      </c>
      <c r="B64" s="5" t="str">
        <f t="shared" si="1"/>
        <v/>
      </c>
      <c r="C64" s="22"/>
      <c r="D64" s="22"/>
      <c r="E64" s="22"/>
      <c r="F64" s="22"/>
      <c r="G64" s="22"/>
      <c r="H64" s="40"/>
      <c r="I64" s="22"/>
      <c r="J64" s="22"/>
      <c r="K64" s="22"/>
      <c r="L64" s="22"/>
    </row>
    <row r="65" spans="1:12" ht="16.5" thickTop="1" thickBot="1" x14ac:dyDescent="0.3">
      <c r="A65" s="7">
        <v>59</v>
      </c>
      <c r="B65" s="5" t="str">
        <f t="shared" si="1"/>
        <v/>
      </c>
      <c r="C65" s="22"/>
      <c r="D65" s="22"/>
      <c r="E65" s="22"/>
      <c r="F65" s="22"/>
      <c r="G65" s="22"/>
      <c r="H65" s="40"/>
      <c r="I65" s="22"/>
      <c r="J65" s="22"/>
      <c r="K65" s="22"/>
      <c r="L65" s="22"/>
    </row>
    <row r="66" spans="1:12" ht="16.5" thickTop="1" thickBot="1" x14ac:dyDescent="0.3">
      <c r="A66" s="7">
        <v>60</v>
      </c>
      <c r="B66" s="5" t="str">
        <f t="shared" si="1"/>
        <v/>
      </c>
      <c r="C66" s="22"/>
      <c r="D66" s="22"/>
      <c r="E66" s="22"/>
      <c r="F66" s="22"/>
      <c r="G66" s="22"/>
      <c r="H66" s="40"/>
      <c r="I66" s="22"/>
      <c r="J66" s="22"/>
      <c r="K66" s="22"/>
      <c r="L66" s="22"/>
    </row>
    <row r="67" spans="1:12" ht="16.5" thickTop="1" thickBot="1" x14ac:dyDescent="0.3">
      <c r="A67" s="7">
        <v>61</v>
      </c>
      <c r="B67" s="5" t="str">
        <f t="shared" si="1"/>
        <v/>
      </c>
      <c r="C67" s="22"/>
      <c r="D67" s="22"/>
      <c r="E67" s="22"/>
      <c r="F67" s="22"/>
      <c r="G67" s="22"/>
      <c r="H67" s="40"/>
      <c r="I67" s="22"/>
      <c r="J67" s="22"/>
      <c r="K67" s="22"/>
      <c r="L67" s="22"/>
    </row>
    <row r="68" spans="1:12" ht="16.5" thickTop="1" thickBot="1" x14ac:dyDescent="0.3">
      <c r="A68" s="7">
        <v>62</v>
      </c>
      <c r="B68" s="5" t="str">
        <f t="shared" si="1"/>
        <v/>
      </c>
      <c r="C68" s="22"/>
      <c r="D68" s="22"/>
      <c r="E68" s="22"/>
      <c r="F68" s="22"/>
      <c r="G68" s="22"/>
      <c r="H68" s="40"/>
      <c r="I68" s="22"/>
      <c r="J68" s="22"/>
      <c r="K68" s="22"/>
      <c r="L68" s="22"/>
    </row>
    <row r="69" spans="1:12" ht="16.5" thickTop="1" thickBot="1" x14ac:dyDescent="0.3">
      <c r="A69" s="7">
        <v>63</v>
      </c>
      <c r="B69" s="5" t="str">
        <f t="shared" si="1"/>
        <v/>
      </c>
      <c r="C69" s="22"/>
      <c r="D69" s="22"/>
      <c r="E69" s="22"/>
      <c r="F69" s="22"/>
      <c r="G69" s="22"/>
      <c r="H69" s="40"/>
      <c r="I69" s="22"/>
      <c r="J69" s="22"/>
      <c r="K69" s="22"/>
      <c r="L69" s="22"/>
    </row>
    <row r="70" spans="1:12" ht="16.5" thickTop="1" thickBot="1" x14ac:dyDescent="0.3">
      <c r="A70" s="7">
        <v>64</v>
      </c>
      <c r="B70" s="5" t="str">
        <f t="shared" si="1"/>
        <v/>
      </c>
      <c r="C70" s="22"/>
      <c r="D70" s="22"/>
      <c r="E70" s="22"/>
      <c r="F70" s="22"/>
      <c r="G70" s="22"/>
      <c r="H70" s="40"/>
      <c r="I70" s="22"/>
      <c r="J70" s="22"/>
      <c r="K70" s="22"/>
      <c r="L70" s="22"/>
    </row>
    <row r="71" spans="1:12" ht="16.5" thickTop="1" thickBot="1" x14ac:dyDescent="0.3">
      <c r="A71" s="7">
        <v>65</v>
      </c>
      <c r="B71" s="5" t="str">
        <f t="shared" si="1"/>
        <v/>
      </c>
      <c r="C71" s="22"/>
      <c r="D71" s="22"/>
      <c r="E71" s="22"/>
      <c r="F71" s="22"/>
      <c r="G71" s="22"/>
      <c r="H71" s="40"/>
      <c r="I71" s="22"/>
      <c r="J71" s="22"/>
      <c r="K71" s="22"/>
      <c r="L71" s="22"/>
    </row>
    <row r="72" spans="1:12" ht="16.5" thickTop="1" thickBot="1" x14ac:dyDescent="0.3">
      <c r="A72" s="7">
        <v>66</v>
      </c>
      <c r="B72" s="5" t="str">
        <f t="shared" ref="B72:B106" si="2">IF(E72="","",G72/(1-(1/((1+G72)^F72)))*E72)</f>
        <v/>
      </c>
      <c r="C72" s="22"/>
      <c r="D72" s="22"/>
      <c r="E72" s="22"/>
      <c r="F72" s="22"/>
      <c r="G72" s="22"/>
      <c r="H72" s="40"/>
      <c r="I72" s="22"/>
      <c r="J72" s="22"/>
      <c r="K72" s="22"/>
      <c r="L72" s="22"/>
    </row>
    <row r="73" spans="1:12" ht="16.5" thickTop="1" thickBot="1" x14ac:dyDescent="0.3">
      <c r="A73" s="7">
        <v>67</v>
      </c>
      <c r="B73" s="5" t="str">
        <f t="shared" si="2"/>
        <v/>
      </c>
      <c r="C73" s="22"/>
      <c r="D73" s="22"/>
      <c r="E73" s="22"/>
      <c r="F73" s="22"/>
      <c r="G73" s="22"/>
      <c r="H73" s="40"/>
      <c r="I73" s="22"/>
      <c r="J73" s="22"/>
      <c r="K73" s="22"/>
      <c r="L73" s="22"/>
    </row>
    <row r="74" spans="1:12" ht="16.5" thickTop="1" thickBot="1" x14ac:dyDescent="0.3">
      <c r="A74" s="7">
        <v>68</v>
      </c>
      <c r="B74" s="5" t="str">
        <f t="shared" si="2"/>
        <v/>
      </c>
      <c r="C74" s="22"/>
      <c r="D74" s="22"/>
      <c r="E74" s="22"/>
      <c r="F74" s="22"/>
      <c r="G74" s="22"/>
      <c r="H74" s="40"/>
      <c r="I74" s="22"/>
      <c r="J74" s="22"/>
      <c r="K74" s="22"/>
      <c r="L74" s="22"/>
    </row>
    <row r="75" spans="1:12" ht="16.5" thickTop="1" thickBot="1" x14ac:dyDescent="0.3">
      <c r="A75" s="7">
        <v>69</v>
      </c>
      <c r="B75" s="5" t="str">
        <f t="shared" si="2"/>
        <v/>
      </c>
      <c r="C75" s="22"/>
      <c r="D75" s="22"/>
      <c r="E75" s="22"/>
      <c r="F75" s="22"/>
      <c r="G75" s="22"/>
      <c r="H75" s="40"/>
      <c r="I75" s="22"/>
      <c r="J75" s="22"/>
      <c r="K75" s="22"/>
      <c r="L75" s="22"/>
    </row>
    <row r="76" spans="1:12" ht="16.5" thickTop="1" thickBot="1" x14ac:dyDescent="0.3">
      <c r="A76" s="7">
        <v>70</v>
      </c>
      <c r="B76" s="5" t="str">
        <f t="shared" si="2"/>
        <v/>
      </c>
      <c r="C76" s="22"/>
      <c r="D76" s="22"/>
      <c r="E76" s="22"/>
      <c r="F76" s="22"/>
      <c r="G76" s="22"/>
      <c r="H76" s="40"/>
      <c r="I76" s="22"/>
      <c r="J76" s="22"/>
      <c r="K76" s="22"/>
      <c r="L76" s="22"/>
    </row>
    <row r="77" spans="1:12" ht="16.5" thickTop="1" thickBot="1" x14ac:dyDescent="0.3">
      <c r="A77" s="7">
        <v>71</v>
      </c>
      <c r="B77" s="5" t="str">
        <f t="shared" si="2"/>
        <v/>
      </c>
      <c r="C77" s="22"/>
      <c r="D77" s="22"/>
      <c r="E77" s="22"/>
      <c r="F77" s="22"/>
      <c r="G77" s="22"/>
      <c r="H77" s="40"/>
      <c r="I77" s="22"/>
      <c r="J77" s="22"/>
      <c r="K77" s="22"/>
      <c r="L77" s="22"/>
    </row>
    <row r="78" spans="1:12" ht="16.5" thickTop="1" thickBot="1" x14ac:dyDescent="0.3">
      <c r="A78" s="7">
        <v>72</v>
      </c>
      <c r="B78" s="5" t="str">
        <f t="shared" si="2"/>
        <v/>
      </c>
      <c r="C78" s="22"/>
      <c r="D78" s="22"/>
      <c r="E78" s="22"/>
      <c r="F78" s="22"/>
      <c r="G78" s="22"/>
      <c r="H78" s="40"/>
      <c r="I78" s="22"/>
      <c r="J78" s="22"/>
      <c r="K78" s="22"/>
      <c r="L78" s="22"/>
    </row>
    <row r="79" spans="1:12" ht="16.5" thickTop="1" thickBot="1" x14ac:dyDescent="0.3">
      <c r="A79" s="7">
        <v>73</v>
      </c>
      <c r="B79" s="5" t="str">
        <f t="shared" si="2"/>
        <v/>
      </c>
      <c r="C79" s="22"/>
      <c r="D79" s="22"/>
      <c r="E79" s="22"/>
      <c r="F79" s="22"/>
      <c r="G79" s="22"/>
      <c r="H79" s="40"/>
      <c r="I79" s="22"/>
      <c r="J79" s="22"/>
      <c r="K79" s="22"/>
      <c r="L79" s="22"/>
    </row>
    <row r="80" spans="1:12" ht="16.5" thickTop="1" thickBot="1" x14ac:dyDescent="0.3">
      <c r="A80" s="7">
        <v>74</v>
      </c>
      <c r="B80" s="5" t="str">
        <f t="shared" si="2"/>
        <v/>
      </c>
      <c r="C80" s="22"/>
      <c r="D80" s="22"/>
      <c r="E80" s="22"/>
      <c r="F80" s="22"/>
      <c r="G80" s="22"/>
      <c r="H80" s="40"/>
      <c r="I80" s="22"/>
      <c r="J80" s="22"/>
      <c r="K80" s="22"/>
      <c r="L80" s="22"/>
    </row>
    <row r="81" spans="1:12" ht="16.5" thickTop="1" thickBot="1" x14ac:dyDescent="0.3">
      <c r="A81" s="7">
        <v>75</v>
      </c>
      <c r="B81" s="5" t="str">
        <f t="shared" si="2"/>
        <v/>
      </c>
      <c r="C81" s="22"/>
      <c r="D81" s="22"/>
      <c r="E81" s="22"/>
      <c r="F81" s="22"/>
      <c r="G81" s="22"/>
      <c r="H81" s="40"/>
      <c r="I81" s="22"/>
      <c r="J81" s="22"/>
      <c r="K81" s="22"/>
      <c r="L81" s="22"/>
    </row>
    <row r="82" spans="1:12" ht="16.5" thickTop="1" thickBot="1" x14ac:dyDescent="0.3">
      <c r="A82" s="7">
        <v>76</v>
      </c>
      <c r="B82" s="5" t="str">
        <f t="shared" si="2"/>
        <v/>
      </c>
      <c r="C82" s="22"/>
      <c r="D82" s="22"/>
      <c r="E82" s="22"/>
      <c r="F82" s="22"/>
      <c r="G82" s="22"/>
      <c r="H82" s="40"/>
      <c r="I82" s="22"/>
      <c r="J82" s="22"/>
      <c r="K82" s="22"/>
      <c r="L82" s="22"/>
    </row>
    <row r="83" spans="1:12" ht="16.5" thickTop="1" thickBot="1" x14ac:dyDescent="0.3">
      <c r="A83" s="7">
        <v>77</v>
      </c>
      <c r="B83" s="5" t="str">
        <f t="shared" si="2"/>
        <v/>
      </c>
      <c r="C83" s="22"/>
      <c r="D83" s="22"/>
      <c r="E83" s="22"/>
      <c r="F83" s="22"/>
      <c r="G83" s="22"/>
      <c r="H83" s="40"/>
      <c r="I83" s="22"/>
      <c r="J83" s="22"/>
      <c r="K83" s="22"/>
      <c r="L83" s="22"/>
    </row>
    <row r="84" spans="1:12" ht="16.5" thickTop="1" thickBot="1" x14ac:dyDescent="0.3">
      <c r="A84" s="7">
        <v>78</v>
      </c>
      <c r="B84" s="5" t="str">
        <f t="shared" si="2"/>
        <v/>
      </c>
      <c r="C84" s="22"/>
      <c r="D84" s="22"/>
      <c r="E84" s="22"/>
      <c r="F84" s="22"/>
      <c r="G84" s="22"/>
      <c r="H84" s="40"/>
      <c r="I84" s="22"/>
      <c r="J84" s="22"/>
      <c r="K84" s="22"/>
      <c r="L84" s="22"/>
    </row>
    <row r="85" spans="1:12" ht="16.5" thickTop="1" thickBot="1" x14ac:dyDescent="0.3">
      <c r="A85" s="7">
        <v>79</v>
      </c>
      <c r="B85" s="5" t="str">
        <f t="shared" si="2"/>
        <v/>
      </c>
      <c r="C85" s="22"/>
      <c r="D85" s="22"/>
      <c r="E85" s="22"/>
      <c r="F85" s="22"/>
      <c r="G85" s="22"/>
      <c r="H85" s="40"/>
      <c r="I85" s="22"/>
      <c r="J85" s="22"/>
      <c r="K85" s="22"/>
      <c r="L85" s="22"/>
    </row>
    <row r="86" spans="1:12" ht="16.5" thickTop="1" thickBot="1" x14ac:dyDescent="0.3">
      <c r="A86" s="7">
        <v>80</v>
      </c>
      <c r="B86" s="5" t="str">
        <f t="shared" si="2"/>
        <v/>
      </c>
      <c r="C86" s="22"/>
      <c r="D86" s="22"/>
      <c r="E86" s="22"/>
      <c r="F86" s="22"/>
      <c r="G86" s="22"/>
      <c r="H86" s="40"/>
      <c r="I86" s="22"/>
      <c r="J86" s="22"/>
      <c r="K86" s="22"/>
      <c r="L86" s="22"/>
    </row>
    <row r="87" spans="1:12" ht="16.5" thickTop="1" thickBot="1" x14ac:dyDescent="0.3">
      <c r="A87" s="7">
        <v>81</v>
      </c>
      <c r="B87" s="5" t="str">
        <f t="shared" si="2"/>
        <v/>
      </c>
      <c r="C87" s="22"/>
      <c r="D87" s="22"/>
      <c r="E87" s="22"/>
      <c r="F87" s="22"/>
      <c r="G87" s="22"/>
      <c r="H87" s="40"/>
      <c r="I87" s="22"/>
      <c r="J87" s="22"/>
      <c r="K87" s="22"/>
      <c r="L87" s="22"/>
    </row>
    <row r="88" spans="1:12" ht="16.5" thickTop="1" thickBot="1" x14ac:dyDescent="0.3">
      <c r="A88" s="7">
        <v>82</v>
      </c>
      <c r="B88" s="5" t="str">
        <f t="shared" si="2"/>
        <v/>
      </c>
      <c r="C88" s="22"/>
      <c r="D88" s="22"/>
      <c r="E88" s="22"/>
      <c r="F88" s="22"/>
      <c r="G88" s="22"/>
      <c r="H88" s="40"/>
      <c r="I88" s="22"/>
      <c r="J88" s="22"/>
      <c r="K88" s="22"/>
      <c r="L88" s="22"/>
    </row>
    <row r="89" spans="1:12" ht="16.5" thickTop="1" thickBot="1" x14ac:dyDescent="0.3">
      <c r="A89" s="7">
        <v>83</v>
      </c>
      <c r="B89" s="5" t="str">
        <f t="shared" si="2"/>
        <v/>
      </c>
      <c r="C89" s="22"/>
      <c r="D89" s="22"/>
      <c r="E89" s="22"/>
      <c r="F89" s="22"/>
      <c r="G89" s="22"/>
      <c r="H89" s="40"/>
      <c r="I89" s="22"/>
      <c r="J89" s="22"/>
      <c r="K89" s="22"/>
      <c r="L89" s="22"/>
    </row>
    <row r="90" spans="1:12" ht="16.5" thickTop="1" thickBot="1" x14ac:dyDescent="0.3">
      <c r="A90" s="7">
        <v>84</v>
      </c>
      <c r="B90" s="5" t="str">
        <f t="shared" si="2"/>
        <v/>
      </c>
      <c r="C90" s="22"/>
      <c r="D90" s="22"/>
      <c r="E90" s="22"/>
      <c r="F90" s="22"/>
      <c r="G90" s="22"/>
      <c r="H90" s="40"/>
      <c r="I90" s="22"/>
      <c r="J90" s="22"/>
      <c r="K90" s="22"/>
      <c r="L90" s="22"/>
    </row>
    <row r="91" spans="1:12" ht="16.5" thickTop="1" thickBot="1" x14ac:dyDescent="0.3">
      <c r="A91" s="7">
        <v>85</v>
      </c>
      <c r="B91" s="5" t="str">
        <f t="shared" si="2"/>
        <v/>
      </c>
      <c r="C91" s="22"/>
      <c r="D91" s="22"/>
      <c r="E91" s="22"/>
      <c r="F91" s="22"/>
      <c r="G91" s="22"/>
      <c r="H91" s="40"/>
      <c r="I91" s="22"/>
      <c r="J91" s="22"/>
      <c r="K91" s="22"/>
      <c r="L91" s="22"/>
    </row>
    <row r="92" spans="1:12" ht="16.5" thickTop="1" thickBot="1" x14ac:dyDescent="0.3">
      <c r="A92" s="7">
        <v>86</v>
      </c>
      <c r="B92" s="5" t="str">
        <f t="shared" si="2"/>
        <v/>
      </c>
      <c r="C92" s="22"/>
      <c r="D92" s="22"/>
      <c r="E92" s="22"/>
      <c r="F92" s="22"/>
      <c r="G92" s="22"/>
      <c r="H92" s="40"/>
      <c r="I92" s="22"/>
      <c r="J92" s="22"/>
      <c r="K92" s="22"/>
      <c r="L92" s="22"/>
    </row>
    <row r="93" spans="1:12" ht="16.5" thickTop="1" thickBot="1" x14ac:dyDescent="0.3">
      <c r="A93" s="7">
        <v>87</v>
      </c>
      <c r="B93" s="5" t="str">
        <f t="shared" si="2"/>
        <v/>
      </c>
      <c r="C93" s="22"/>
      <c r="D93" s="22"/>
      <c r="E93" s="22"/>
      <c r="F93" s="22"/>
      <c r="G93" s="22"/>
      <c r="H93" s="40"/>
      <c r="I93" s="22"/>
      <c r="J93" s="22"/>
      <c r="K93" s="22"/>
      <c r="L93" s="22"/>
    </row>
    <row r="94" spans="1:12" ht="16.5" thickTop="1" thickBot="1" x14ac:dyDescent="0.3">
      <c r="A94" s="7">
        <v>88</v>
      </c>
      <c r="B94" s="5" t="str">
        <f t="shared" si="2"/>
        <v/>
      </c>
      <c r="C94" s="22"/>
      <c r="D94" s="22"/>
      <c r="E94" s="22"/>
      <c r="F94" s="22"/>
      <c r="G94" s="22"/>
      <c r="H94" s="40"/>
      <c r="I94" s="22"/>
      <c r="J94" s="22"/>
      <c r="K94" s="22"/>
      <c r="L94" s="22"/>
    </row>
    <row r="95" spans="1:12" ht="16.5" thickTop="1" thickBot="1" x14ac:dyDescent="0.3">
      <c r="A95" s="7">
        <v>89</v>
      </c>
      <c r="B95" s="5" t="str">
        <f t="shared" si="2"/>
        <v/>
      </c>
      <c r="C95" s="22"/>
      <c r="D95" s="22"/>
      <c r="E95" s="22"/>
      <c r="F95" s="22"/>
      <c r="G95" s="22"/>
      <c r="H95" s="40"/>
      <c r="I95" s="22"/>
      <c r="J95" s="22"/>
      <c r="K95" s="22"/>
      <c r="L95" s="22"/>
    </row>
    <row r="96" spans="1:12" ht="16.5" thickTop="1" thickBot="1" x14ac:dyDescent="0.3">
      <c r="A96" s="7">
        <v>90</v>
      </c>
      <c r="B96" s="5" t="str">
        <f t="shared" si="2"/>
        <v/>
      </c>
      <c r="C96" s="22"/>
      <c r="D96" s="22"/>
      <c r="E96" s="22"/>
      <c r="F96" s="22"/>
      <c r="G96" s="22"/>
      <c r="H96" s="40"/>
      <c r="I96" s="22"/>
      <c r="J96" s="22"/>
      <c r="K96" s="22"/>
      <c r="L96" s="22"/>
    </row>
    <row r="97" spans="1:12" ht="16.5" thickTop="1" thickBot="1" x14ac:dyDescent="0.3">
      <c r="A97" s="7">
        <v>91</v>
      </c>
      <c r="B97" s="5" t="str">
        <f t="shared" si="2"/>
        <v/>
      </c>
      <c r="C97" s="22"/>
      <c r="D97" s="22"/>
      <c r="E97" s="22"/>
      <c r="F97" s="22"/>
      <c r="G97" s="22"/>
      <c r="H97" s="40"/>
      <c r="I97" s="22"/>
      <c r="J97" s="22"/>
      <c r="K97" s="22"/>
      <c r="L97" s="22"/>
    </row>
    <row r="98" spans="1:12" ht="16.5" thickTop="1" thickBot="1" x14ac:dyDescent="0.3">
      <c r="A98" s="7">
        <v>92</v>
      </c>
      <c r="B98" s="5" t="str">
        <f t="shared" si="2"/>
        <v/>
      </c>
      <c r="C98" s="22"/>
      <c r="D98" s="22"/>
      <c r="E98" s="22"/>
      <c r="F98" s="22"/>
      <c r="G98" s="22"/>
      <c r="H98" s="40"/>
      <c r="I98" s="22"/>
      <c r="J98" s="22"/>
      <c r="K98" s="22"/>
      <c r="L98" s="22"/>
    </row>
    <row r="99" spans="1:12" ht="16.5" thickTop="1" thickBot="1" x14ac:dyDescent="0.3">
      <c r="A99" s="7">
        <v>93</v>
      </c>
      <c r="B99" s="5" t="str">
        <f t="shared" si="2"/>
        <v/>
      </c>
      <c r="C99" s="22"/>
      <c r="D99" s="22"/>
      <c r="E99" s="22"/>
      <c r="F99" s="22"/>
      <c r="G99" s="22"/>
      <c r="H99" s="40"/>
      <c r="I99" s="22"/>
      <c r="J99" s="22"/>
      <c r="K99" s="22"/>
      <c r="L99" s="22"/>
    </row>
    <row r="100" spans="1:12" ht="16.5" thickTop="1" thickBot="1" x14ac:dyDescent="0.3">
      <c r="A100" s="7">
        <v>94</v>
      </c>
      <c r="B100" s="5" t="str">
        <f t="shared" si="2"/>
        <v/>
      </c>
      <c r="C100" s="22"/>
      <c r="D100" s="22"/>
      <c r="E100" s="22"/>
      <c r="F100" s="22"/>
      <c r="G100" s="22"/>
      <c r="H100" s="40"/>
      <c r="I100" s="22"/>
      <c r="J100" s="22"/>
      <c r="K100" s="22"/>
      <c r="L100" s="22"/>
    </row>
    <row r="101" spans="1:12" ht="16.5" thickTop="1" thickBot="1" x14ac:dyDescent="0.3">
      <c r="A101" s="7">
        <v>95</v>
      </c>
      <c r="B101" s="5" t="str">
        <f t="shared" si="2"/>
        <v/>
      </c>
      <c r="C101" s="22"/>
      <c r="D101" s="22"/>
      <c r="E101" s="22"/>
      <c r="F101" s="22"/>
      <c r="G101" s="22"/>
      <c r="H101" s="40"/>
      <c r="I101" s="22"/>
      <c r="J101" s="22"/>
      <c r="K101" s="22"/>
      <c r="L101" s="22"/>
    </row>
    <row r="102" spans="1:12" ht="16.5" thickTop="1" thickBot="1" x14ac:dyDescent="0.3">
      <c r="A102" s="7">
        <v>96</v>
      </c>
      <c r="B102" s="5" t="str">
        <f t="shared" si="2"/>
        <v/>
      </c>
      <c r="C102" s="22"/>
      <c r="D102" s="22"/>
      <c r="E102" s="22"/>
      <c r="F102" s="22"/>
      <c r="G102" s="22"/>
      <c r="H102" s="40"/>
      <c r="I102" s="22"/>
      <c r="J102" s="22"/>
      <c r="K102" s="22"/>
      <c r="L102" s="22"/>
    </row>
    <row r="103" spans="1:12" ht="16.5" thickTop="1" thickBot="1" x14ac:dyDescent="0.3">
      <c r="A103" s="7">
        <v>97</v>
      </c>
      <c r="B103" s="5" t="str">
        <f t="shared" si="2"/>
        <v/>
      </c>
      <c r="C103" s="22"/>
      <c r="D103" s="22"/>
      <c r="E103" s="22"/>
      <c r="F103" s="22"/>
      <c r="G103" s="22"/>
      <c r="H103" s="40"/>
      <c r="I103" s="22"/>
      <c r="J103" s="22"/>
      <c r="K103" s="22"/>
      <c r="L103" s="22"/>
    </row>
    <row r="104" spans="1:12" ht="16.5" thickTop="1" thickBot="1" x14ac:dyDescent="0.3">
      <c r="A104" s="7">
        <v>98</v>
      </c>
      <c r="B104" s="5" t="str">
        <f t="shared" si="2"/>
        <v/>
      </c>
      <c r="C104" s="22"/>
      <c r="D104" s="22"/>
      <c r="E104" s="22"/>
      <c r="F104" s="22"/>
      <c r="G104" s="22"/>
      <c r="H104" s="40"/>
      <c r="I104" s="22"/>
      <c r="J104" s="22"/>
      <c r="K104" s="22"/>
      <c r="L104" s="22"/>
    </row>
    <row r="105" spans="1:12" ht="16.5" thickTop="1" thickBot="1" x14ac:dyDescent="0.3">
      <c r="A105" s="7">
        <v>99</v>
      </c>
      <c r="B105" s="5" t="str">
        <f t="shared" si="2"/>
        <v/>
      </c>
      <c r="C105" s="22"/>
      <c r="D105" s="22"/>
      <c r="E105" s="22"/>
      <c r="F105" s="22"/>
      <c r="G105" s="22"/>
      <c r="H105" s="40"/>
      <c r="I105" s="22"/>
      <c r="J105" s="22"/>
      <c r="K105" s="22"/>
      <c r="L105" s="22"/>
    </row>
    <row r="106" spans="1:12" ht="16.5" thickTop="1" thickBot="1" x14ac:dyDescent="0.3">
      <c r="A106" s="7">
        <v>100</v>
      </c>
      <c r="B106" s="5" t="str">
        <f t="shared" si="2"/>
        <v/>
      </c>
      <c r="C106" s="22"/>
      <c r="D106" s="22"/>
      <c r="E106" s="22"/>
      <c r="F106" s="22"/>
      <c r="G106" s="22"/>
      <c r="H106" s="40"/>
      <c r="I106" s="22"/>
      <c r="J106" s="22"/>
      <c r="K106" s="22"/>
      <c r="L106" s="22"/>
    </row>
    <row r="107" spans="1:12" ht="15.75" thickTop="1" x14ac:dyDescent="0.25"/>
  </sheetData>
  <sheetProtection password="EB99" sheet="1" objects="1" scenarios="1" selectLockedCells="1"/>
  <mergeCells count="2">
    <mergeCell ref="A1:I1"/>
    <mergeCell ref="A2:I2"/>
  </mergeCells>
  <pageMargins left="0.7" right="0.7" top="0.78740157499999996" bottom="0.78740157499999996" header="0.3" footer="0.3"/>
  <pageSetup paperSize="9" scale="40" orientation="landscape" r:id="rId1"/>
  <rowBreaks count="1" manualBreakCount="1">
    <brk id="4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07"/>
  <sheetViews>
    <sheetView zoomScaleNormal="100" workbookViewId="0">
      <selection activeCell="D6" sqref="D6"/>
    </sheetView>
  </sheetViews>
  <sheetFormatPr baseColWidth="10" defaultRowHeight="15" x14ac:dyDescent="0.25"/>
  <cols>
    <col min="1" max="1" width="7.7109375" customWidth="1"/>
    <col min="2" max="2" width="28" style="3" customWidth="1"/>
    <col min="3" max="3" width="28.5703125" customWidth="1"/>
    <col min="4" max="4" width="26.42578125" customWidth="1"/>
    <col min="5" max="6" width="24.7109375" customWidth="1"/>
    <col min="7" max="7" width="27" customWidth="1"/>
    <col min="8" max="8" width="26.42578125" style="2" customWidth="1"/>
    <col min="9" max="9" width="22.140625" customWidth="1"/>
    <col min="10" max="11" width="17.28515625" customWidth="1"/>
  </cols>
  <sheetData>
    <row r="1" spans="1:11" ht="18.75" x14ac:dyDescent="0.3">
      <c r="A1" s="72" t="s">
        <v>69</v>
      </c>
      <c r="B1" s="72"/>
      <c r="C1" s="72"/>
      <c r="D1" s="72"/>
      <c r="E1" s="72"/>
      <c r="F1" s="72"/>
      <c r="G1" s="72"/>
      <c r="H1" s="72"/>
      <c r="I1" s="53"/>
    </row>
    <row r="2" spans="1:11" ht="18.75" x14ac:dyDescent="0.3">
      <c r="A2" s="72" t="s">
        <v>71</v>
      </c>
      <c r="B2" s="72"/>
      <c r="C2" s="72"/>
      <c r="D2" s="72"/>
      <c r="E2" s="72"/>
      <c r="F2" s="72"/>
      <c r="G2" s="72"/>
      <c r="H2" s="72"/>
      <c r="I2" s="53"/>
    </row>
    <row r="3" spans="1:11" x14ac:dyDescent="0.25">
      <c r="A3" s="3"/>
    </row>
    <row r="4" spans="1:11" s="1" customFormat="1" ht="45" x14ac:dyDescent="0.25">
      <c r="A4" s="16" t="s">
        <v>65</v>
      </c>
      <c r="B4" s="20" t="s">
        <v>51</v>
      </c>
      <c r="C4" s="16" t="s">
        <v>46</v>
      </c>
      <c r="D4" s="16" t="s">
        <v>6</v>
      </c>
      <c r="E4" s="16" t="s">
        <v>32</v>
      </c>
      <c r="F4" s="16" t="s">
        <v>194</v>
      </c>
      <c r="G4" s="16" t="s">
        <v>192</v>
      </c>
      <c r="H4" s="16" t="s">
        <v>193</v>
      </c>
      <c r="I4" s="49" t="s">
        <v>198</v>
      </c>
      <c r="J4" s="49" t="s">
        <v>196</v>
      </c>
      <c r="K4" s="49" t="s">
        <v>197</v>
      </c>
    </row>
    <row r="5" spans="1:11" s="1" customFormat="1" ht="16.5" customHeight="1" thickBot="1" x14ac:dyDescent="0.3">
      <c r="A5" s="42"/>
      <c r="B5" s="43">
        <f>SUM(B7:B106)</f>
        <v>0</v>
      </c>
      <c r="G5" s="16"/>
      <c r="H5" s="45"/>
    </row>
    <row r="6" spans="1:11" s="1" customFormat="1" ht="16.5" customHeight="1" thickTop="1" thickBot="1" x14ac:dyDescent="0.3">
      <c r="A6" s="42"/>
      <c r="B6" s="59">
        <f>IF(E6="","",H6/(1-(1/((1+H6)^G6)))*E6*F6)</f>
        <v>23.097479812826812</v>
      </c>
      <c r="C6" s="55" t="s">
        <v>200</v>
      </c>
      <c r="D6" s="55" t="s">
        <v>207</v>
      </c>
      <c r="E6" s="56">
        <v>5</v>
      </c>
      <c r="F6" s="56">
        <v>20</v>
      </c>
      <c r="G6" s="56">
        <v>5</v>
      </c>
      <c r="H6" s="57">
        <v>0.05</v>
      </c>
      <c r="I6" s="55"/>
      <c r="J6" s="55">
        <v>1</v>
      </c>
      <c r="K6" s="55">
        <v>1</v>
      </c>
    </row>
    <row r="7" spans="1:11" ht="16.5" thickTop="1" thickBot="1" x14ac:dyDescent="0.3">
      <c r="A7" s="7">
        <v>1</v>
      </c>
      <c r="B7" s="5" t="str">
        <f t="shared" ref="B7:B70" si="0">IF(E7="","",H7/(1-(1/((1+H7)^G7)))*E7*F7)</f>
        <v/>
      </c>
      <c r="C7" s="22"/>
      <c r="D7" s="22"/>
      <c r="E7" s="23"/>
      <c r="F7" s="23"/>
      <c r="G7" s="22"/>
      <c r="H7" s="41"/>
      <c r="I7" s="22"/>
      <c r="J7" s="22"/>
      <c r="K7" s="22"/>
    </row>
    <row r="8" spans="1:11" ht="16.5" thickTop="1" thickBot="1" x14ac:dyDescent="0.3">
      <c r="A8" s="7">
        <v>2</v>
      </c>
      <c r="B8" s="5" t="str">
        <f t="shared" si="0"/>
        <v/>
      </c>
      <c r="C8" s="22"/>
      <c r="D8" s="22"/>
      <c r="E8" s="22"/>
      <c r="F8" s="22"/>
      <c r="G8" s="22"/>
      <c r="H8" s="41"/>
      <c r="I8" s="22"/>
      <c r="J8" s="22"/>
      <c r="K8" s="22"/>
    </row>
    <row r="9" spans="1:11" ht="16.5" thickTop="1" thickBot="1" x14ac:dyDescent="0.3">
      <c r="A9" s="7">
        <v>3</v>
      </c>
      <c r="B9" s="5" t="str">
        <f t="shared" si="0"/>
        <v/>
      </c>
      <c r="C9" s="22"/>
      <c r="D9" s="22"/>
      <c r="E9" s="22"/>
      <c r="F9" s="22"/>
      <c r="G9" s="22"/>
      <c r="H9" s="41"/>
      <c r="I9" s="22"/>
      <c r="J9" s="22"/>
      <c r="K9" s="22"/>
    </row>
    <row r="10" spans="1:11" ht="16.5" thickTop="1" thickBot="1" x14ac:dyDescent="0.3">
      <c r="A10" s="7">
        <v>4</v>
      </c>
      <c r="B10" s="5" t="str">
        <f t="shared" si="0"/>
        <v/>
      </c>
      <c r="C10" s="22"/>
      <c r="D10" s="22"/>
      <c r="E10" s="22"/>
      <c r="F10" s="22"/>
      <c r="G10" s="22"/>
      <c r="H10" s="41"/>
      <c r="I10" s="22"/>
      <c r="J10" s="22"/>
      <c r="K10" s="22"/>
    </row>
    <row r="11" spans="1:11" ht="16.5" thickTop="1" thickBot="1" x14ac:dyDescent="0.3">
      <c r="A11" s="7">
        <v>5</v>
      </c>
      <c r="B11" s="5" t="str">
        <f t="shared" si="0"/>
        <v/>
      </c>
      <c r="C11" s="22"/>
      <c r="D11" s="22"/>
      <c r="E11" s="22"/>
      <c r="F11" s="22"/>
      <c r="G11" s="22"/>
      <c r="H11" s="41"/>
      <c r="I11" s="22"/>
      <c r="J11" s="22"/>
      <c r="K11" s="22"/>
    </row>
    <row r="12" spans="1:11" ht="16.5" thickTop="1" thickBot="1" x14ac:dyDescent="0.3">
      <c r="A12" s="7">
        <v>6</v>
      </c>
      <c r="B12" s="5" t="str">
        <f t="shared" si="0"/>
        <v/>
      </c>
      <c r="C12" s="22"/>
      <c r="D12" s="22"/>
      <c r="E12" s="22"/>
      <c r="F12" s="22"/>
      <c r="G12" s="22"/>
      <c r="H12" s="41"/>
      <c r="I12" s="22"/>
      <c r="J12" s="22"/>
      <c r="K12" s="22"/>
    </row>
    <row r="13" spans="1:11" ht="16.5" thickTop="1" thickBot="1" x14ac:dyDescent="0.3">
      <c r="A13" s="7">
        <v>7</v>
      </c>
      <c r="B13" s="5" t="str">
        <f t="shared" si="0"/>
        <v/>
      </c>
      <c r="C13" s="22"/>
      <c r="D13" s="22"/>
      <c r="E13" s="22"/>
      <c r="F13" s="22"/>
      <c r="G13" s="22"/>
      <c r="H13" s="41"/>
      <c r="I13" s="22"/>
      <c r="J13" s="22"/>
      <c r="K13" s="22"/>
    </row>
    <row r="14" spans="1:11" ht="16.5" thickTop="1" thickBot="1" x14ac:dyDescent="0.3">
      <c r="A14" s="7">
        <v>8</v>
      </c>
      <c r="B14" s="5" t="str">
        <f t="shared" si="0"/>
        <v/>
      </c>
      <c r="C14" s="22"/>
      <c r="D14" s="22"/>
      <c r="E14" s="22"/>
      <c r="F14" s="22"/>
      <c r="G14" s="22"/>
      <c r="H14" s="41"/>
      <c r="I14" s="22"/>
      <c r="J14" s="22"/>
      <c r="K14" s="22"/>
    </row>
    <row r="15" spans="1:11" ht="16.5" thickTop="1" thickBot="1" x14ac:dyDescent="0.3">
      <c r="A15" s="7">
        <v>9</v>
      </c>
      <c r="B15" s="5" t="str">
        <f t="shared" si="0"/>
        <v/>
      </c>
      <c r="C15" s="22"/>
      <c r="D15" s="22"/>
      <c r="E15" s="22"/>
      <c r="F15" s="22"/>
      <c r="G15" s="22"/>
      <c r="H15" s="41"/>
      <c r="I15" s="22"/>
      <c r="J15" s="22"/>
      <c r="K15" s="22"/>
    </row>
    <row r="16" spans="1:11" ht="16.5" thickTop="1" thickBot="1" x14ac:dyDescent="0.3">
      <c r="A16" s="7">
        <v>10</v>
      </c>
      <c r="B16" s="5" t="str">
        <f t="shared" si="0"/>
        <v/>
      </c>
      <c r="C16" s="22"/>
      <c r="D16" s="22"/>
      <c r="E16" s="22"/>
      <c r="F16" s="22"/>
      <c r="G16" s="22"/>
      <c r="H16" s="41"/>
      <c r="I16" s="22"/>
      <c r="J16" s="22"/>
      <c r="K16" s="22"/>
    </row>
    <row r="17" spans="1:11" ht="16.5" thickTop="1" thickBot="1" x14ac:dyDescent="0.3">
      <c r="A17" s="7">
        <v>11</v>
      </c>
      <c r="B17" s="5" t="str">
        <f t="shared" si="0"/>
        <v/>
      </c>
      <c r="C17" s="22"/>
      <c r="D17" s="22"/>
      <c r="E17" s="22"/>
      <c r="F17" s="22"/>
      <c r="G17" s="22"/>
      <c r="H17" s="41"/>
      <c r="I17" s="22"/>
      <c r="J17" s="22"/>
      <c r="K17" s="22"/>
    </row>
    <row r="18" spans="1:11" ht="16.5" thickTop="1" thickBot="1" x14ac:dyDescent="0.3">
      <c r="A18" s="7">
        <v>12</v>
      </c>
      <c r="B18" s="5" t="str">
        <f t="shared" si="0"/>
        <v/>
      </c>
      <c r="C18" s="22"/>
      <c r="D18" s="22"/>
      <c r="E18" s="22"/>
      <c r="F18" s="22"/>
      <c r="G18" s="22"/>
      <c r="H18" s="41"/>
      <c r="I18" s="22"/>
      <c r="J18" s="22"/>
      <c r="K18" s="22"/>
    </row>
    <row r="19" spans="1:11" ht="16.5" thickTop="1" thickBot="1" x14ac:dyDescent="0.3">
      <c r="A19" s="7">
        <v>13</v>
      </c>
      <c r="B19" s="5" t="str">
        <f t="shared" si="0"/>
        <v/>
      </c>
      <c r="C19" s="22"/>
      <c r="D19" s="22"/>
      <c r="E19" s="22"/>
      <c r="F19" s="22"/>
      <c r="G19" s="22"/>
      <c r="H19" s="41"/>
      <c r="I19" s="22"/>
      <c r="J19" s="22"/>
      <c r="K19" s="22"/>
    </row>
    <row r="20" spans="1:11" ht="16.5" thickTop="1" thickBot="1" x14ac:dyDescent="0.3">
      <c r="A20" s="7">
        <v>14</v>
      </c>
      <c r="B20" s="5" t="str">
        <f t="shared" si="0"/>
        <v/>
      </c>
      <c r="C20" s="22"/>
      <c r="D20" s="22"/>
      <c r="E20" s="22"/>
      <c r="F20" s="22"/>
      <c r="G20" s="22"/>
      <c r="H20" s="41"/>
      <c r="I20" s="22"/>
      <c r="J20" s="22"/>
      <c r="K20" s="22"/>
    </row>
    <row r="21" spans="1:11" ht="16.5" thickTop="1" thickBot="1" x14ac:dyDescent="0.3">
      <c r="A21" s="7">
        <v>15</v>
      </c>
      <c r="B21" s="5" t="str">
        <f t="shared" si="0"/>
        <v/>
      </c>
      <c r="C21" s="22"/>
      <c r="D21" s="22"/>
      <c r="E21" s="22"/>
      <c r="F21" s="22"/>
      <c r="G21" s="22"/>
      <c r="H21" s="41"/>
      <c r="I21" s="22"/>
      <c r="J21" s="22"/>
      <c r="K21" s="22"/>
    </row>
    <row r="22" spans="1:11" ht="16.5" thickTop="1" thickBot="1" x14ac:dyDescent="0.3">
      <c r="A22" s="7">
        <v>16</v>
      </c>
      <c r="B22" s="5" t="str">
        <f t="shared" si="0"/>
        <v/>
      </c>
      <c r="C22" s="22"/>
      <c r="D22" s="22"/>
      <c r="E22" s="22"/>
      <c r="F22" s="22"/>
      <c r="G22" s="22"/>
      <c r="H22" s="41"/>
      <c r="I22" s="22"/>
      <c r="J22" s="22"/>
      <c r="K22" s="22"/>
    </row>
    <row r="23" spans="1:11" ht="16.5" thickTop="1" thickBot="1" x14ac:dyDescent="0.3">
      <c r="A23" s="7">
        <v>17</v>
      </c>
      <c r="B23" s="5" t="str">
        <f t="shared" si="0"/>
        <v/>
      </c>
      <c r="C23" s="22"/>
      <c r="D23" s="22"/>
      <c r="E23" s="22"/>
      <c r="F23" s="22"/>
      <c r="G23" s="22"/>
      <c r="H23" s="41"/>
      <c r="I23" s="22"/>
      <c r="J23" s="22"/>
      <c r="K23" s="22"/>
    </row>
    <row r="24" spans="1:11" ht="16.5" thickTop="1" thickBot="1" x14ac:dyDescent="0.3">
      <c r="A24" s="7">
        <v>18</v>
      </c>
      <c r="B24" s="5" t="str">
        <f t="shared" si="0"/>
        <v/>
      </c>
      <c r="C24" s="22"/>
      <c r="D24" s="22"/>
      <c r="E24" s="22"/>
      <c r="F24" s="22"/>
      <c r="G24" s="22"/>
      <c r="H24" s="41"/>
      <c r="I24" s="22"/>
      <c r="J24" s="22"/>
      <c r="K24" s="22"/>
    </row>
    <row r="25" spans="1:11" ht="16.5" thickTop="1" thickBot="1" x14ac:dyDescent="0.3">
      <c r="A25" s="7">
        <v>19</v>
      </c>
      <c r="B25" s="5" t="str">
        <f t="shared" si="0"/>
        <v/>
      </c>
      <c r="C25" s="22"/>
      <c r="D25" s="22"/>
      <c r="E25" s="22"/>
      <c r="F25" s="22"/>
      <c r="G25" s="22"/>
      <c r="H25" s="41"/>
      <c r="I25" s="22"/>
      <c r="J25" s="22"/>
      <c r="K25" s="22"/>
    </row>
    <row r="26" spans="1:11" ht="16.5" thickTop="1" thickBot="1" x14ac:dyDescent="0.3">
      <c r="A26" s="7">
        <v>20</v>
      </c>
      <c r="B26" s="5" t="str">
        <f t="shared" si="0"/>
        <v/>
      </c>
      <c r="C26" s="22"/>
      <c r="D26" s="22"/>
      <c r="E26" s="22"/>
      <c r="F26" s="22"/>
      <c r="G26" s="22"/>
      <c r="H26" s="41"/>
      <c r="I26" s="22"/>
      <c r="J26" s="22"/>
      <c r="K26" s="22"/>
    </row>
    <row r="27" spans="1:11" ht="16.5" thickTop="1" thickBot="1" x14ac:dyDescent="0.3">
      <c r="A27" s="7">
        <v>21</v>
      </c>
      <c r="B27" s="5" t="str">
        <f t="shared" si="0"/>
        <v/>
      </c>
      <c r="C27" s="22"/>
      <c r="D27" s="22"/>
      <c r="E27" s="22"/>
      <c r="F27" s="22"/>
      <c r="G27" s="22"/>
      <c r="H27" s="41"/>
      <c r="I27" s="22"/>
      <c r="J27" s="22"/>
      <c r="K27" s="22"/>
    </row>
    <row r="28" spans="1:11" ht="16.5" thickTop="1" thickBot="1" x14ac:dyDescent="0.3">
      <c r="A28" s="7">
        <v>22</v>
      </c>
      <c r="B28" s="5" t="str">
        <f t="shared" si="0"/>
        <v/>
      </c>
      <c r="C28" s="22"/>
      <c r="D28" s="22"/>
      <c r="E28" s="22"/>
      <c r="F28" s="22"/>
      <c r="G28" s="22"/>
      <c r="H28" s="41"/>
      <c r="I28" s="22"/>
      <c r="J28" s="22"/>
      <c r="K28" s="22"/>
    </row>
    <row r="29" spans="1:11" ht="16.5" thickTop="1" thickBot="1" x14ac:dyDescent="0.3">
      <c r="A29" s="7">
        <v>23</v>
      </c>
      <c r="B29" s="5" t="str">
        <f t="shared" si="0"/>
        <v/>
      </c>
      <c r="C29" s="22"/>
      <c r="D29" s="22"/>
      <c r="E29" s="22"/>
      <c r="F29" s="22"/>
      <c r="G29" s="22"/>
      <c r="H29" s="41"/>
      <c r="I29" s="22"/>
      <c r="J29" s="22"/>
      <c r="K29" s="22"/>
    </row>
    <row r="30" spans="1:11" ht="16.5" thickTop="1" thickBot="1" x14ac:dyDescent="0.3">
      <c r="A30" s="7">
        <v>24</v>
      </c>
      <c r="B30" s="5" t="str">
        <f t="shared" si="0"/>
        <v/>
      </c>
      <c r="C30" s="22"/>
      <c r="D30" s="22"/>
      <c r="E30" s="22"/>
      <c r="F30" s="22"/>
      <c r="G30" s="22"/>
      <c r="H30" s="41"/>
      <c r="I30" s="22"/>
      <c r="J30" s="22"/>
      <c r="K30" s="22"/>
    </row>
    <row r="31" spans="1:11" ht="16.5" thickTop="1" thickBot="1" x14ac:dyDescent="0.3">
      <c r="A31" s="7">
        <v>25</v>
      </c>
      <c r="B31" s="5" t="str">
        <f t="shared" si="0"/>
        <v/>
      </c>
      <c r="C31" s="22"/>
      <c r="D31" s="22"/>
      <c r="E31" s="22"/>
      <c r="F31" s="22"/>
      <c r="G31" s="22"/>
      <c r="H31" s="41"/>
      <c r="I31" s="22"/>
      <c r="J31" s="22"/>
      <c r="K31" s="22"/>
    </row>
    <row r="32" spans="1:11" ht="16.5" thickTop="1" thickBot="1" x14ac:dyDescent="0.3">
      <c r="A32" s="7">
        <v>26</v>
      </c>
      <c r="B32" s="5" t="str">
        <f t="shared" si="0"/>
        <v/>
      </c>
      <c r="C32" s="22"/>
      <c r="D32" s="22"/>
      <c r="E32" s="22"/>
      <c r="F32" s="22"/>
      <c r="G32" s="22"/>
      <c r="H32" s="41"/>
      <c r="I32" s="22"/>
      <c r="J32" s="22"/>
      <c r="K32" s="22"/>
    </row>
    <row r="33" spans="1:11" ht="16.5" thickTop="1" thickBot="1" x14ac:dyDescent="0.3">
      <c r="A33" s="7">
        <v>27</v>
      </c>
      <c r="B33" s="5" t="str">
        <f t="shared" si="0"/>
        <v/>
      </c>
      <c r="C33" s="22"/>
      <c r="D33" s="22"/>
      <c r="E33" s="22"/>
      <c r="F33" s="22"/>
      <c r="G33" s="22"/>
      <c r="H33" s="41"/>
      <c r="I33" s="22"/>
      <c r="J33" s="22"/>
      <c r="K33" s="22"/>
    </row>
    <row r="34" spans="1:11" ht="16.5" thickTop="1" thickBot="1" x14ac:dyDescent="0.3">
      <c r="A34" s="7">
        <v>28</v>
      </c>
      <c r="B34" s="5" t="str">
        <f t="shared" si="0"/>
        <v/>
      </c>
      <c r="C34" s="22"/>
      <c r="D34" s="22"/>
      <c r="E34" s="22"/>
      <c r="F34" s="22"/>
      <c r="G34" s="22"/>
      <c r="H34" s="41"/>
      <c r="I34" s="22"/>
      <c r="J34" s="22"/>
      <c r="K34" s="22"/>
    </row>
    <row r="35" spans="1:11" ht="16.5" thickTop="1" thickBot="1" x14ac:dyDescent="0.3">
      <c r="A35" s="7">
        <v>29</v>
      </c>
      <c r="B35" s="5" t="str">
        <f t="shared" si="0"/>
        <v/>
      </c>
      <c r="C35" s="22"/>
      <c r="D35" s="22"/>
      <c r="E35" s="22"/>
      <c r="F35" s="22"/>
      <c r="G35" s="22"/>
      <c r="H35" s="41"/>
      <c r="I35" s="22"/>
      <c r="J35" s="22"/>
      <c r="K35" s="22"/>
    </row>
    <row r="36" spans="1:11" ht="16.5" thickTop="1" thickBot="1" x14ac:dyDescent="0.3">
      <c r="A36" s="7">
        <v>30</v>
      </c>
      <c r="B36" s="5" t="str">
        <f t="shared" si="0"/>
        <v/>
      </c>
      <c r="C36" s="22"/>
      <c r="D36" s="22"/>
      <c r="E36" s="22"/>
      <c r="F36" s="22"/>
      <c r="G36" s="22"/>
      <c r="H36" s="41"/>
      <c r="I36" s="22"/>
      <c r="J36" s="22"/>
      <c r="K36" s="22"/>
    </row>
    <row r="37" spans="1:11" ht="16.5" thickTop="1" thickBot="1" x14ac:dyDescent="0.3">
      <c r="A37" s="7">
        <v>31</v>
      </c>
      <c r="B37" s="5" t="str">
        <f t="shared" si="0"/>
        <v/>
      </c>
      <c r="C37" s="22"/>
      <c r="D37" s="22"/>
      <c r="E37" s="22"/>
      <c r="F37" s="22"/>
      <c r="G37" s="22"/>
      <c r="H37" s="41"/>
      <c r="I37" s="22"/>
      <c r="J37" s="22"/>
      <c r="K37" s="22"/>
    </row>
    <row r="38" spans="1:11" ht="16.5" thickTop="1" thickBot="1" x14ac:dyDescent="0.3">
      <c r="A38" s="7">
        <v>32</v>
      </c>
      <c r="B38" s="5" t="str">
        <f t="shared" si="0"/>
        <v/>
      </c>
      <c r="C38" s="22"/>
      <c r="D38" s="22"/>
      <c r="E38" s="22"/>
      <c r="F38" s="22"/>
      <c r="G38" s="22"/>
      <c r="H38" s="41"/>
      <c r="I38" s="22"/>
      <c r="J38" s="22"/>
      <c r="K38" s="22"/>
    </row>
    <row r="39" spans="1:11" ht="16.5" thickTop="1" thickBot="1" x14ac:dyDescent="0.3">
      <c r="A39" s="7">
        <v>33</v>
      </c>
      <c r="B39" s="5" t="str">
        <f t="shared" si="0"/>
        <v/>
      </c>
      <c r="C39" s="22"/>
      <c r="D39" s="22"/>
      <c r="E39" s="22"/>
      <c r="F39" s="22"/>
      <c r="G39" s="22"/>
      <c r="H39" s="41"/>
      <c r="I39" s="22"/>
      <c r="J39" s="22"/>
      <c r="K39" s="22"/>
    </row>
    <row r="40" spans="1:11" ht="16.5" thickTop="1" thickBot="1" x14ac:dyDescent="0.3">
      <c r="A40" s="7">
        <v>34</v>
      </c>
      <c r="B40" s="5" t="str">
        <f t="shared" si="0"/>
        <v/>
      </c>
      <c r="C40" s="22"/>
      <c r="D40" s="22"/>
      <c r="E40" s="22"/>
      <c r="F40" s="22"/>
      <c r="G40" s="22"/>
      <c r="H40" s="41"/>
      <c r="I40" s="22"/>
      <c r="J40" s="22"/>
      <c r="K40" s="22"/>
    </row>
    <row r="41" spans="1:11" ht="16.5" thickTop="1" thickBot="1" x14ac:dyDescent="0.3">
      <c r="A41" s="7">
        <v>35</v>
      </c>
      <c r="B41" s="5" t="str">
        <f t="shared" si="0"/>
        <v/>
      </c>
      <c r="C41" s="22"/>
      <c r="D41" s="22"/>
      <c r="E41" s="22"/>
      <c r="F41" s="22"/>
      <c r="G41" s="22"/>
      <c r="H41" s="41"/>
      <c r="I41" s="22"/>
      <c r="J41" s="22"/>
      <c r="K41" s="22"/>
    </row>
    <row r="42" spans="1:11" ht="16.5" thickTop="1" thickBot="1" x14ac:dyDescent="0.3">
      <c r="A42" s="7">
        <v>36</v>
      </c>
      <c r="B42" s="5" t="str">
        <f t="shared" si="0"/>
        <v/>
      </c>
      <c r="C42" s="22"/>
      <c r="D42" s="22"/>
      <c r="E42" s="22"/>
      <c r="F42" s="22"/>
      <c r="G42" s="22"/>
      <c r="H42" s="41"/>
      <c r="I42" s="22"/>
      <c r="J42" s="22"/>
      <c r="K42" s="22"/>
    </row>
    <row r="43" spans="1:11" ht="16.5" thickTop="1" thickBot="1" x14ac:dyDescent="0.3">
      <c r="A43" s="7">
        <v>37</v>
      </c>
      <c r="B43" s="5" t="str">
        <f t="shared" si="0"/>
        <v/>
      </c>
      <c r="C43" s="22"/>
      <c r="D43" s="22"/>
      <c r="E43" s="22"/>
      <c r="F43" s="22"/>
      <c r="G43" s="22"/>
      <c r="H43" s="41"/>
      <c r="I43" s="22"/>
      <c r="J43" s="22"/>
      <c r="K43" s="22"/>
    </row>
    <row r="44" spans="1:11" ht="16.5" thickTop="1" thickBot="1" x14ac:dyDescent="0.3">
      <c r="A44" s="7">
        <v>38</v>
      </c>
      <c r="B44" s="5" t="str">
        <f t="shared" si="0"/>
        <v/>
      </c>
      <c r="C44" s="22"/>
      <c r="D44" s="22"/>
      <c r="E44" s="22"/>
      <c r="F44" s="22"/>
      <c r="G44" s="22"/>
      <c r="H44" s="41"/>
      <c r="I44" s="22"/>
      <c r="J44" s="22"/>
      <c r="K44" s="22"/>
    </row>
    <row r="45" spans="1:11" ht="16.5" thickTop="1" thickBot="1" x14ac:dyDescent="0.3">
      <c r="A45" s="7">
        <v>39</v>
      </c>
      <c r="B45" s="5" t="str">
        <f t="shared" si="0"/>
        <v/>
      </c>
      <c r="C45" s="22"/>
      <c r="D45" s="22"/>
      <c r="E45" s="22"/>
      <c r="F45" s="22"/>
      <c r="G45" s="22"/>
      <c r="H45" s="41"/>
      <c r="I45" s="22"/>
      <c r="J45" s="22"/>
      <c r="K45" s="22"/>
    </row>
    <row r="46" spans="1:11" ht="16.5" thickTop="1" thickBot="1" x14ac:dyDescent="0.3">
      <c r="A46" s="7">
        <v>40</v>
      </c>
      <c r="B46" s="5" t="str">
        <f t="shared" si="0"/>
        <v/>
      </c>
      <c r="C46" s="22"/>
      <c r="D46" s="22"/>
      <c r="E46" s="22"/>
      <c r="F46" s="22"/>
      <c r="G46" s="22"/>
      <c r="H46" s="41"/>
      <c r="I46" s="22"/>
      <c r="J46" s="22"/>
      <c r="K46" s="22"/>
    </row>
    <row r="47" spans="1:11" ht="16.5" thickTop="1" thickBot="1" x14ac:dyDescent="0.3">
      <c r="A47" s="7">
        <v>41</v>
      </c>
      <c r="B47" s="5" t="str">
        <f t="shared" si="0"/>
        <v/>
      </c>
      <c r="C47" s="22"/>
      <c r="D47" s="22"/>
      <c r="E47" s="22"/>
      <c r="F47" s="22"/>
      <c r="G47" s="22"/>
      <c r="H47" s="41"/>
      <c r="I47" s="22"/>
      <c r="J47" s="22"/>
      <c r="K47" s="22"/>
    </row>
    <row r="48" spans="1:11" ht="16.5" thickTop="1" thickBot="1" x14ac:dyDescent="0.3">
      <c r="A48" s="7">
        <v>42</v>
      </c>
      <c r="B48" s="5" t="str">
        <f t="shared" si="0"/>
        <v/>
      </c>
      <c r="C48" s="22"/>
      <c r="D48" s="22"/>
      <c r="E48" s="22"/>
      <c r="F48" s="22"/>
      <c r="G48" s="22"/>
      <c r="H48" s="41"/>
      <c r="I48" s="22"/>
      <c r="J48" s="22"/>
      <c r="K48" s="22"/>
    </row>
    <row r="49" spans="1:11" ht="16.5" thickTop="1" thickBot="1" x14ac:dyDescent="0.3">
      <c r="A49" s="7">
        <v>43</v>
      </c>
      <c r="B49" s="5" t="str">
        <f t="shared" si="0"/>
        <v/>
      </c>
      <c r="C49" s="22"/>
      <c r="D49" s="22"/>
      <c r="E49" s="22"/>
      <c r="F49" s="22"/>
      <c r="G49" s="22"/>
      <c r="H49" s="41"/>
      <c r="I49" s="22"/>
      <c r="J49" s="22"/>
      <c r="K49" s="22"/>
    </row>
    <row r="50" spans="1:11" ht="16.5" thickTop="1" thickBot="1" x14ac:dyDescent="0.3">
      <c r="A50" s="7">
        <v>44</v>
      </c>
      <c r="B50" s="5" t="str">
        <f t="shared" si="0"/>
        <v/>
      </c>
      <c r="C50" s="22"/>
      <c r="D50" s="22"/>
      <c r="E50" s="22"/>
      <c r="F50" s="22"/>
      <c r="G50" s="22"/>
      <c r="H50" s="41"/>
      <c r="I50" s="22"/>
      <c r="J50" s="22"/>
      <c r="K50" s="22"/>
    </row>
    <row r="51" spans="1:11" ht="16.5" thickTop="1" thickBot="1" x14ac:dyDescent="0.3">
      <c r="A51" s="7">
        <v>45</v>
      </c>
      <c r="B51" s="5" t="str">
        <f t="shared" si="0"/>
        <v/>
      </c>
      <c r="C51" s="22"/>
      <c r="D51" s="22"/>
      <c r="E51" s="22"/>
      <c r="F51" s="22"/>
      <c r="G51" s="22"/>
      <c r="H51" s="41"/>
      <c r="I51" s="22"/>
      <c r="J51" s="22"/>
      <c r="K51" s="22"/>
    </row>
    <row r="52" spans="1:11" ht="16.5" thickTop="1" thickBot="1" x14ac:dyDescent="0.3">
      <c r="A52" s="7">
        <v>46</v>
      </c>
      <c r="B52" s="5" t="str">
        <f t="shared" si="0"/>
        <v/>
      </c>
      <c r="C52" s="22"/>
      <c r="D52" s="22"/>
      <c r="E52" s="22"/>
      <c r="F52" s="22"/>
      <c r="G52" s="22"/>
      <c r="H52" s="41"/>
      <c r="I52" s="22"/>
      <c r="J52" s="22"/>
      <c r="K52" s="22"/>
    </row>
    <row r="53" spans="1:11" ht="16.5" thickTop="1" thickBot="1" x14ac:dyDescent="0.3">
      <c r="A53" s="7">
        <v>47</v>
      </c>
      <c r="B53" s="5" t="str">
        <f t="shared" si="0"/>
        <v/>
      </c>
      <c r="C53" s="22"/>
      <c r="D53" s="22"/>
      <c r="E53" s="22"/>
      <c r="F53" s="22"/>
      <c r="G53" s="22"/>
      <c r="H53" s="41"/>
      <c r="I53" s="22"/>
      <c r="J53" s="22"/>
      <c r="K53" s="22"/>
    </row>
    <row r="54" spans="1:11" ht="16.5" thickTop="1" thickBot="1" x14ac:dyDescent="0.3">
      <c r="A54" s="7">
        <v>48</v>
      </c>
      <c r="B54" s="5" t="str">
        <f t="shared" si="0"/>
        <v/>
      </c>
      <c r="C54" s="22"/>
      <c r="D54" s="22"/>
      <c r="E54" s="22"/>
      <c r="F54" s="22"/>
      <c r="G54" s="22"/>
      <c r="H54" s="41"/>
      <c r="I54" s="22"/>
      <c r="J54" s="22"/>
      <c r="K54" s="22"/>
    </row>
    <row r="55" spans="1:11" ht="16.5" thickTop="1" thickBot="1" x14ac:dyDescent="0.3">
      <c r="A55" s="7">
        <v>49</v>
      </c>
      <c r="B55" s="5" t="str">
        <f t="shared" si="0"/>
        <v/>
      </c>
      <c r="C55" s="22"/>
      <c r="D55" s="22"/>
      <c r="E55" s="22"/>
      <c r="F55" s="22"/>
      <c r="G55" s="22"/>
      <c r="H55" s="41"/>
      <c r="I55" s="22"/>
      <c r="J55" s="22"/>
      <c r="K55" s="22"/>
    </row>
    <row r="56" spans="1:11" ht="16.5" thickTop="1" thickBot="1" x14ac:dyDescent="0.3">
      <c r="A56" s="7">
        <v>50</v>
      </c>
      <c r="B56" s="5" t="str">
        <f t="shared" si="0"/>
        <v/>
      </c>
      <c r="C56" s="22"/>
      <c r="D56" s="22"/>
      <c r="E56" s="22"/>
      <c r="F56" s="22"/>
      <c r="G56" s="22"/>
      <c r="H56" s="41"/>
      <c r="I56" s="22"/>
      <c r="J56" s="22"/>
      <c r="K56" s="22"/>
    </row>
    <row r="57" spans="1:11" ht="16.5" thickTop="1" thickBot="1" x14ac:dyDescent="0.3">
      <c r="A57" s="7">
        <v>51</v>
      </c>
      <c r="B57" s="5" t="str">
        <f t="shared" si="0"/>
        <v/>
      </c>
      <c r="C57" s="22"/>
      <c r="D57" s="22"/>
      <c r="E57" s="22"/>
      <c r="F57" s="22"/>
      <c r="G57" s="22"/>
      <c r="H57" s="41"/>
      <c r="I57" s="22"/>
      <c r="J57" s="22"/>
      <c r="K57" s="22"/>
    </row>
    <row r="58" spans="1:11" ht="16.5" thickTop="1" thickBot="1" x14ac:dyDescent="0.3">
      <c r="A58" s="7">
        <v>52</v>
      </c>
      <c r="B58" s="5" t="str">
        <f t="shared" si="0"/>
        <v/>
      </c>
      <c r="C58" s="22"/>
      <c r="D58" s="22"/>
      <c r="E58" s="22"/>
      <c r="F58" s="22"/>
      <c r="G58" s="22"/>
      <c r="H58" s="41"/>
      <c r="I58" s="22"/>
      <c r="J58" s="22"/>
      <c r="K58" s="22"/>
    </row>
    <row r="59" spans="1:11" ht="16.5" thickTop="1" thickBot="1" x14ac:dyDescent="0.3">
      <c r="A59" s="7">
        <v>53</v>
      </c>
      <c r="B59" s="5" t="str">
        <f t="shared" si="0"/>
        <v/>
      </c>
      <c r="C59" s="22"/>
      <c r="D59" s="22"/>
      <c r="E59" s="22"/>
      <c r="F59" s="22"/>
      <c r="G59" s="22"/>
      <c r="H59" s="41"/>
      <c r="I59" s="22"/>
      <c r="J59" s="22"/>
      <c r="K59" s="22"/>
    </row>
    <row r="60" spans="1:11" ht="16.5" thickTop="1" thickBot="1" x14ac:dyDescent="0.3">
      <c r="A60" s="7">
        <v>54</v>
      </c>
      <c r="B60" s="5" t="str">
        <f t="shared" si="0"/>
        <v/>
      </c>
      <c r="C60" s="22"/>
      <c r="D60" s="22"/>
      <c r="E60" s="22"/>
      <c r="F60" s="22"/>
      <c r="G60" s="22"/>
      <c r="H60" s="41"/>
      <c r="I60" s="22"/>
      <c r="J60" s="22"/>
      <c r="K60" s="22"/>
    </row>
    <row r="61" spans="1:11" ht="16.5" thickTop="1" thickBot="1" x14ac:dyDescent="0.3">
      <c r="A61" s="7">
        <v>55</v>
      </c>
      <c r="B61" s="5" t="str">
        <f t="shared" si="0"/>
        <v/>
      </c>
      <c r="C61" s="22"/>
      <c r="D61" s="22"/>
      <c r="E61" s="22"/>
      <c r="F61" s="22"/>
      <c r="G61" s="22"/>
      <c r="H61" s="41"/>
      <c r="I61" s="22"/>
      <c r="J61" s="22"/>
      <c r="K61" s="22"/>
    </row>
    <row r="62" spans="1:11" ht="16.5" thickTop="1" thickBot="1" x14ac:dyDescent="0.3">
      <c r="A62" s="7">
        <v>56</v>
      </c>
      <c r="B62" s="5" t="str">
        <f t="shared" si="0"/>
        <v/>
      </c>
      <c r="C62" s="22"/>
      <c r="D62" s="22"/>
      <c r="E62" s="22"/>
      <c r="F62" s="22"/>
      <c r="G62" s="22"/>
      <c r="H62" s="41"/>
      <c r="I62" s="22"/>
      <c r="J62" s="22"/>
      <c r="K62" s="22"/>
    </row>
    <row r="63" spans="1:11" ht="16.5" thickTop="1" thickBot="1" x14ac:dyDescent="0.3">
      <c r="A63" s="7">
        <v>57</v>
      </c>
      <c r="B63" s="5" t="str">
        <f t="shared" si="0"/>
        <v/>
      </c>
      <c r="C63" s="22"/>
      <c r="D63" s="22"/>
      <c r="E63" s="22"/>
      <c r="F63" s="22"/>
      <c r="G63" s="22"/>
      <c r="H63" s="41"/>
      <c r="I63" s="22"/>
      <c r="J63" s="22"/>
      <c r="K63" s="22"/>
    </row>
    <row r="64" spans="1:11" ht="16.5" thickTop="1" thickBot="1" x14ac:dyDescent="0.3">
      <c r="A64" s="7">
        <v>58</v>
      </c>
      <c r="B64" s="5" t="str">
        <f t="shared" si="0"/>
        <v/>
      </c>
      <c r="C64" s="22"/>
      <c r="D64" s="22"/>
      <c r="E64" s="22"/>
      <c r="F64" s="22"/>
      <c r="G64" s="22"/>
      <c r="H64" s="41"/>
      <c r="I64" s="22"/>
      <c r="J64" s="22"/>
      <c r="K64" s="22"/>
    </row>
    <row r="65" spans="1:11" ht="16.5" thickTop="1" thickBot="1" x14ac:dyDescent="0.3">
      <c r="A65" s="7">
        <v>59</v>
      </c>
      <c r="B65" s="5" t="str">
        <f t="shared" si="0"/>
        <v/>
      </c>
      <c r="C65" s="22"/>
      <c r="D65" s="22"/>
      <c r="E65" s="22"/>
      <c r="F65" s="22"/>
      <c r="G65" s="22"/>
      <c r="H65" s="41"/>
      <c r="I65" s="22"/>
      <c r="J65" s="22"/>
      <c r="K65" s="22"/>
    </row>
    <row r="66" spans="1:11" ht="16.5" thickTop="1" thickBot="1" x14ac:dyDescent="0.3">
      <c r="A66" s="7">
        <v>60</v>
      </c>
      <c r="B66" s="5" t="str">
        <f t="shared" si="0"/>
        <v/>
      </c>
      <c r="C66" s="22"/>
      <c r="D66" s="22"/>
      <c r="E66" s="22"/>
      <c r="F66" s="22"/>
      <c r="G66" s="22"/>
      <c r="H66" s="41"/>
      <c r="I66" s="22"/>
      <c r="J66" s="22"/>
      <c r="K66" s="22"/>
    </row>
    <row r="67" spans="1:11" ht="16.5" thickTop="1" thickBot="1" x14ac:dyDescent="0.3">
      <c r="A67" s="7">
        <v>61</v>
      </c>
      <c r="B67" s="5" t="str">
        <f t="shared" si="0"/>
        <v/>
      </c>
      <c r="C67" s="22"/>
      <c r="D67" s="22"/>
      <c r="E67" s="22"/>
      <c r="F67" s="22"/>
      <c r="G67" s="22"/>
      <c r="H67" s="41"/>
      <c r="I67" s="22"/>
      <c r="J67" s="22"/>
      <c r="K67" s="22"/>
    </row>
    <row r="68" spans="1:11" ht="16.5" thickTop="1" thickBot="1" x14ac:dyDescent="0.3">
      <c r="A68" s="7">
        <v>62</v>
      </c>
      <c r="B68" s="5" t="str">
        <f t="shared" si="0"/>
        <v/>
      </c>
      <c r="C68" s="22"/>
      <c r="D68" s="22"/>
      <c r="E68" s="22"/>
      <c r="F68" s="22"/>
      <c r="G68" s="22"/>
      <c r="H68" s="41"/>
      <c r="I68" s="22"/>
      <c r="J68" s="22"/>
      <c r="K68" s="22"/>
    </row>
    <row r="69" spans="1:11" ht="16.5" thickTop="1" thickBot="1" x14ac:dyDescent="0.3">
      <c r="A69" s="7">
        <v>63</v>
      </c>
      <c r="B69" s="5" t="str">
        <f t="shared" si="0"/>
        <v/>
      </c>
      <c r="C69" s="22"/>
      <c r="D69" s="22"/>
      <c r="E69" s="22"/>
      <c r="F69" s="22"/>
      <c r="G69" s="22"/>
      <c r="H69" s="41"/>
      <c r="I69" s="22"/>
      <c r="J69" s="22"/>
      <c r="K69" s="22"/>
    </row>
    <row r="70" spans="1:11" ht="16.5" thickTop="1" thickBot="1" x14ac:dyDescent="0.3">
      <c r="A70" s="7">
        <v>64</v>
      </c>
      <c r="B70" s="5" t="str">
        <f t="shared" si="0"/>
        <v/>
      </c>
      <c r="C70" s="22"/>
      <c r="D70" s="22"/>
      <c r="E70" s="22"/>
      <c r="F70" s="22"/>
      <c r="G70" s="22"/>
      <c r="H70" s="41"/>
      <c r="I70" s="22"/>
      <c r="J70" s="22"/>
      <c r="K70" s="22"/>
    </row>
    <row r="71" spans="1:11" ht="16.5" thickTop="1" thickBot="1" x14ac:dyDescent="0.3">
      <c r="A71" s="7">
        <v>65</v>
      </c>
      <c r="B71" s="5" t="str">
        <f t="shared" ref="B71:B106" si="1">IF(E71="","",H71/(1-(1/((1+H71)^G71)))*E71*F71)</f>
        <v/>
      </c>
      <c r="C71" s="22"/>
      <c r="D71" s="22"/>
      <c r="E71" s="22"/>
      <c r="F71" s="22"/>
      <c r="G71" s="22"/>
      <c r="H71" s="41"/>
      <c r="I71" s="22"/>
      <c r="J71" s="22"/>
      <c r="K71" s="22"/>
    </row>
    <row r="72" spans="1:11" ht="16.5" thickTop="1" thickBot="1" x14ac:dyDescent="0.3">
      <c r="A72" s="7">
        <v>66</v>
      </c>
      <c r="B72" s="5" t="str">
        <f t="shared" si="1"/>
        <v/>
      </c>
      <c r="C72" s="22"/>
      <c r="D72" s="22"/>
      <c r="E72" s="22"/>
      <c r="F72" s="22"/>
      <c r="G72" s="22"/>
      <c r="H72" s="41"/>
      <c r="I72" s="22"/>
      <c r="J72" s="22"/>
      <c r="K72" s="22"/>
    </row>
    <row r="73" spans="1:11" ht="16.5" thickTop="1" thickBot="1" x14ac:dyDescent="0.3">
      <c r="A73" s="7">
        <v>67</v>
      </c>
      <c r="B73" s="5" t="str">
        <f t="shared" si="1"/>
        <v/>
      </c>
      <c r="C73" s="22"/>
      <c r="D73" s="22"/>
      <c r="E73" s="22"/>
      <c r="F73" s="22"/>
      <c r="G73" s="22"/>
      <c r="H73" s="41"/>
      <c r="I73" s="22"/>
      <c r="J73" s="22"/>
      <c r="K73" s="22"/>
    </row>
    <row r="74" spans="1:11" ht="16.5" thickTop="1" thickBot="1" x14ac:dyDescent="0.3">
      <c r="A74" s="7">
        <v>68</v>
      </c>
      <c r="B74" s="5" t="str">
        <f t="shared" si="1"/>
        <v/>
      </c>
      <c r="C74" s="22"/>
      <c r="D74" s="22"/>
      <c r="E74" s="22"/>
      <c r="F74" s="22"/>
      <c r="G74" s="22"/>
      <c r="H74" s="41"/>
      <c r="I74" s="22"/>
      <c r="J74" s="22"/>
      <c r="K74" s="22"/>
    </row>
    <row r="75" spans="1:11" ht="16.5" thickTop="1" thickBot="1" x14ac:dyDescent="0.3">
      <c r="A75" s="7">
        <v>69</v>
      </c>
      <c r="B75" s="5" t="str">
        <f t="shared" si="1"/>
        <v/>
      </c>
      <c r="C75" s="22"/>
      <c r="D75" s="22"/>
      <c r="E75" s="22"/>
      <c r="F75" s="22"/>
      <c r="G75" s="22"/>
      <c r="H75" s="41"/>
      <c r="I75" s="22"/>
      <c r="J75" s="22"/>
      <c r="K75" s="22"/>
    </row>
    <row r="76" spans="1:11" ht="16.5" thickTop="1" thickBot="1" x14ac:dyDescent="0.3">
      <c r="A76" s="7">
        <v>70</v>
      </c>
      <c r="B76" s="5" t="str">
        <f t="shared" si="1"/>
        <v/>
      </c>
      <c r="C76" s="22"/>
      <c r="D76" s="22"/>
      <c r="E76" s="22"/>
      <c r="F76" s="22"/>
      <c r="G76" s="22"/>
      <c r="H76" s="41"/>
      <c r="I76" s="22"/>
      <c r="J76" s="22"/>
      <c r="K76" s="22"/>
    </row>
    <row r="77" spans="1:11" ht="16.5" thickTop="1" thickBot="1" x14ac:dyDescent="0.3">
      <c r="A77" s="7">
        <v>71</v>
      </c>
      <c r="B77" s="5" t="str">
        <f t="shared" si="1"/>
        <v/>
      </c>
      <c r="C77" s="22"/>
      <c r="D77" s="22"/>
      <c r="E77" s="22"/>
      <c r="F77" s="22"/>
      <c r="G77" s="22"/>
      <c r="H77" s="41"/>
      <c r="I77" s="22"/>
      <c r="J77" s="22"/>
      <c r="K77" s="22"/>
    </row>
    <row r="78" spans="1:11" ht="16.5" thickTop="1" thickBot="1" x14ac:dyDescent="0.3">
      <c r="A78" s="7">
        <v>72</v>
      </c>
      <c r="B78" s="5" t="str">
        <f t="shared" si="1"/>
        <v/>
      </c>
      <c r="C78" s="22"/>
      <c r="D78" s="22"/>
      <c r="E78" s="22"/>
      <c r="F78" s="22"/>
      <c r="G78" s="22"/>
      <c r="H78" s="41"/>
      <c r="I78" s="22"/>
      <c r="J78" s="22"/>
      <c r="K78" s="22"/>
    </row>
    <row r="79" spans="1:11" ht="16.5" thickTop="1" thickBot="1" x14ac:dyDescent="0.3">
      <c r="A79" s="7">
        <v>73</v>
      </c>
      <c r="B79" s="5" t="str">
        <f t="shared" si="1"/>
        <v/>
      </c>
      <c r="C79" s="22"/>
      <c r="D79" s="22"/>
      <c r="E79" s="22"/>
      <c r="F79" s="22"/>
      <c r="G79" s="22"/>
      <c r="H79" s="41"/>
      <c r="I79" s="22"/>
      <c r="J79" s="22"/>
      <c r="K79" s="22"/>
    </row>
    <row r="80" spans="1:11" ht="16.5" thickTop="1" thickBot="1" x14ac:dyDescent="0.3">
      <c r="A80" s="7">
        <v>74</v>
      </c>
      <c r="B80" s="5" t="str">
        <f t="shared" si="1"/>
        <v/>
      </c>
      <c r="C80" s="22"/>
      <c r="D80" s="22"/>
      <c r="E80" s="22"/>
      <c r="F80" s="22"/>
      <c r="G80" s="22"/>
      <c r="H80" s="41"/>
      <c r="I80" s="22"/>
      <c r="J80" s="22"/>
      <c r="K80" s="22"/>
    </row>
    <row r="81" spans="1:11" ht="16.5" thickTop="1" thickBot="1" x14ac:dyDescent="0.3">
      <c r="A81" s="7">
        <v>75</v>
      </c>
      <c r="B81" s="5" t="str">
        <f t="shared" si="1"/>
        <v/>
      </c>
      <c r="C81" s="22"/>
      <c r="D81" s="22"/>
      <c r="E81" s="22"/>
      <c r="F81" s="22"/>
      <c r="G81" s="22"/>
      <c r="H81" s="41"/>
      <c r="I81" s="22"/>
      <c r="J81" s="22"/>
      <c r="K81" s="22"/>
    </row>
    <row r="82" spans="1:11" ht="16.5" thickTop="1" thickBot="1" x14ac:dyDescent="0.3">
      <c r="A82" s="7">
        <v>76</v>
      </c>
      <c r="B82" s="5" t="str">
        <f t="shared" si="1"/>
        <v/>
      </c>
      <c r="C82" s="22"/>
      <c r="D82" s="22"/>
      <c r="E82" s="22"/>
      <c r="F82" s="22"/>
      <c r="G82" s="22"/>
      <c r="H82" s="41"/>
      <c r="I82" s="22"/>
      <c r="J82" s="22"/>
      <c r="K82" s="22"/>
    </row>
    <row r="83" spans="1:11" ht="16.5" thickTop="1" thickBot="1" x14ac:dyDescent="0.3">
      <c r="A83" s="7">
        <v>77</v>
      </c>
      <c r="B83" s="5" t="str">
        <f t="shared" si="1"/>
        <v/>
      </c>
      <c r="C83" s="22"/>
      <c r="D83" s="22"/>
      <c r="E83" s="22"/>
      <c r="F83" s="22"/>
      <c r="G83" s="22"/>
      <c r="H83" s="41"/>
      <c r="I83" s="22"/>
      <c r="J83" s="22"/>
      <c r="K83" s="22"/>
    </row>
    <row r="84" spans="1:11" ht="16.5" thickTop="1" thickBot="1" x14ac:dyDescent="0.3">
      <c r="A84" s="7">
        <v>78</v>
      </c>
      <c r="B84" s="5" t="str">
        <f t="shared" si="1"/>
        <v/>
      </c>
      <c r="C84" s="22"/>
      <c r="D84" s="22"/>
      <c r="E84" s="22"/>
      <c r="F84" s="22"/>
      <c r="G84" s="22"/>
      <c r="H84" s="41"/>
      <c r="I84" s="22"/>
      <c r="J84" s="22"/>
      <c r="K84" s="22"/>
    </row>
    <row r="85" spans="1:11" ht="16.5" thickTop="1" thickBot="1" x14ac:dyDescent="0.3">
      <c r="A85" s="7">
        <v>79</v>
      </c>
      <c r="B85" s="5" t="str">
        <f t="shared" si="1"/>
        <v/>
      </c>
      <c r="C85" s="22"/>
      <c r="D85" s="22"/>
      <c r="E85" s="22"/>
      <c r="F85" s="22"/>
      <c r="G85" s="22"/>
      <c r="H85" s="41"/>
      <c r="I85" s="22"/>
      <c r="J85" s="22"/>
      <c r="K85" s="22"/>
    </row>
    <row r="86" spans="1:11" ht="16.5" thickTop="1" thickBot="1" x14ac:dyDescent="0.3">
      <c r="A86" s="7">
        <v>80</v>
      </c>
      <c r="B86" s="5" t="str">
        <f t="shared" si="1"/>
        <v/>
      </c>
      <c r="C86" s="22"/>
      <c r="D86" s="22"/>
      <c r="E86" s="22"/>
      <c r="F86" s="22"/>
      <c r="G86" s="22"/>
      <c r="H86" s="41"/>
      <c r="I86" s="22"/>
      <c r="J86" s="22"/>
      <c r="K86" s="22"/>
    </row>
    <row r="87" spans="1:11" ht="16.5" thickTop="1" thickBot="1" x14ac:dyDescent="0.3">
      <c r="A87" s="7">
        <v>81</v>
      </c>
      <c r="B87" s="5" t="str">
        <f t="shared" si="1"/>
        <v/>
      </c>
      <c r="C87" s="22"/>
      <c r="D87" s="22"/>
      <c r="E87" s="22"/>
      <c r="F87" s="22"/>
      <c r="G87" s="22"/>
      <c r="H87" s="41"/>
      <c r="I87" s="22"/>
      <c r="J87" s="22"/>
      <c r="K87" s="22"/>
    </row>
    <row r="88" spans="1:11" ht="16.5" thickTop="1" thickBot="1" x14ac:dyDescent="0.3">
      <c r="A88" s="7">
        <v>82</v>
      </c>
      <c r="B88" s="5" t="str">
        <f t="shared" si="1"/>
        <v/>
      </c>
      <c r="C88" s="22"/>
      <c r="D88" s="22"/>
      <c r="E88" s="22"/>
      <c r="F88" s="22"/>
      <c r="G88" s="22"/>
      <c r="H88" s="41"/>
      <c r="I88" s="22"/>
      <c r="J88" s="22"/>
      <c r="K88" s="22"/>
    </row>
    <row r="89" spans="1:11" ht="16.5" thickTop="1" thickBot="1" x14ac:dyDescent="0.3">
      <c r="A89" s="7">
        <v>83</v>
      </c>
      <c r="B89" s="5" t="str">
        <f t="shared" si="1"/>
        <v/>
      </c>
      <c r="C89" s="22"/>
      <c r="D89" s="22"/>
      <c r="E89" s="22"/>
      <c r="F89" s="22"/>
      <c r="G89" s="22"/>
      <c r="H89" s="41"/>
      <c r="I89" s="22"/>
      <c r="J89" s="22"/>
      <c r="K89" s="22"/>
    </row>
    <row r="90" spans="1:11" ht="16.5" thickTop="1" thickBot="1" x14ac:dyDescent="0.3">
      <c r="A90" s="7">
        <v>84</v>
      </c>
      <c r="B90" s="5" t="str">
        <f t="shared" si="1"/>
        <v/>
      </c>
      <c r="C90" s="22"/>
      <c r="D90" s="22"/>
      <c r="E90" s="22"/>
      <c r="F90" s="22"/>
      <c r="G90" s="22"/>
      <c r="H90" s="41"/>
      <c r="I90" s="22"/>
      <c r="J90" s="22"/>
      <c r="K90" s="22"/>
    </row>
    <row r="91" spans="1:11" ht="16.5" thickTop="1" thickBot="1" x14ac:dyDescent="0.3">
      <c r="A91" s="7">
        <v>85</v>
      </c>
      <c r="B91" s="5" t="str">
        <f t="shared" si="1"/>
        <v/>
      </c>
      <c r="C91" s="22"/>
      <c r="D91" s="22"/>
      <c r="E91" s="22"/>
      <c r="F91" s="22"/>
      <c r="G91" s="22"/>
      <c r="H91" s="41"/>
      <c r="I91" s="22"/>
      <c r="J91" s="22"/>
      <c r="K91" s="22"/>
    </row>
    <row r="92" spans="1:11" ht="16.5" thickTop="1" thickBot="1" x14ac:dyDescent="0.3">
      <c r="A92" s="7">
        <v>86</v>
      </c>
      <c r="B92" s="5" t="str">
        <f t="shared" si="1"/>
        <v/>
      </c>
      <c r="C92" s="22"/>
      <c r="D92" s="22"/>
      <c r="E92" s="22"/>
      <c r="F92" s="22"/>
      <c r="G92" s="22"/>
      <c r="H92" s="41"/>
      <c r="I92" s="22"/>
      <c r="J92" s="22"/>
      <c r="K92" s="22"/>
    </row>
    <row r="93" spans="1:11" ht="16.5" thickTop="1" thickBot="1" x14ac:dyDescent="0.3">
      <c r="A93" s="7">
        <v>87</v>
      </c>
      <c r="B93" s="5" t="str">
        <f t="shared" si="1"/>
        <v/>
      </c>
      <c r="C93" s="22"/>
      <c r="D93" s="22"/>
      <c r="E93" s="22"/>
      <c r="F93" s="22"/>
      <c r="G93" s="22"/>
      <c r="H93" s="41"/>
      <c r="I93" s="22"/>
      <c r="J93" s="22"/>
      <c r="K93" s="22"/>
    </row>
    <row r="94" spans="1:11" ht="16.5" thickTop="1" thickBot="1" x14ac:dyDescent="0.3">
      <c r="A94" s="7">
        <v>88</v>
      </c>
      <c r="B94" s="5" t="str">
        <f t="shared" si="1"/>
        <v/>
      </c>
      <c r="C94" s="22"/>
      <c r="D94" s="22"/>
      <c r="E94" s="22"/>
      <c r="F94" s="22"/>
      <c r="G94" s="22"/>
      <c r="H94" s="41"/>
      <c r="I94" s="22"/>
      <c r="J94" s="22"/>
      <c r="K94" s="22"/>
    </row>
    <row r="95" spans="1:11" ht="16.5" thickTop="1" thickBot="1" x14ac:dyDescent="0.3">
      <c r="A95" s="7">
        <v>89</v>
      </c>
      <c r="B95" s="5" t="str">
        <f t="shared" si="1"/>
        <v/>
      </c>
      <c r="C95" s="22"/>
      <c r="D95" s="22"/>
      <c r="E95" s="22"/>
      <c r="F95" s="22"/>
      <c r="G95" s="22"/>
      <c r="H95" s="41"/>
      <c r="I95" s="22"/>
      <c r="J95" s="22"/>
      <c r="K95" s="22"/>
    </row>
    <row r="96" spans="1:11" ht="16.5" thickTop="1" thickBot="1" x14ac:dyDescent="0.3">
      <c r="A96" s="7">
        <v>90</v>
      </c>
      <c r="B96" s="5" t="str">
        <f t="shared" si="1"/>
        <v/>
      </c>
      <c r="C96" s="22"/>
      <c r="D96" s="22"/>
      <c r="E96" s="22"/>
      <c r="F96" s="22"/>
      <c r="G96" s="22"/>
      <c r="H96" s="41"/>
      <c r="I96" s="22"/>
      <c r="J96" s="22"/>
      <c r="K96" s="22"/>
    </row>
    <row r="97" spans="1:11" ht="16.5" thickTop="1" thickBot="1" x14ac:dyDescent="0.3">
      <c r="A97" s="7">
        <v>91</v>
      </c>
      <c r="B97" s="5" t="str">
        <f t="shared" si="1"/>
        <v/>
      </c>
      <c r="C97" s="22"/>
      <c r="D97" s="22"/>
      <c r="E97" s="22"/>
      <c r="F97" s="22"/>
      <c r="G97" s="22"/>
      <c r="H97" s="41"/>
      <c r="I97" s="22"/>
      <c r="J97" s="22"/>
      <c r="K97" s="22"/>
    </row>
    <row r="98" spans="1:11" ht="16.5" thickTop="1" thickBot="1" x14ac:dyDescent="0.3">
      <c r="A98" s="7">
        <v>92</v>
      </c>
      <c r="B98" s="5" t="str">
        <f t="shared" si="1"/>
        <v/>
      </c>
      <c r="C98" s="22"/>
      <c r="D98" s="22"/>
      <c r="E98" s="22"/>
      <c r="F98" s="22"/>
      <c r="G98" s="22"/>
      <c r="H98" s="41"/>
      <c r="I98" s="22"/>
      <c r="J98" s="22"/>
      <c r="K98" s="22"/>
    </row>
    <row r="99" spans="1:11" ht="16.5" thickTop="1" thickBot="1" x14ac:dyDescent="0.3">
      <c r="A99" s="7">
        <v>93</v>
      </c>
      <c r="B99" s="5" t="str">
        <f t="shared" si="1"/>
        <v/>
      </c>
      <c r="C99" s="22"/>
      <c r="D99" s="22"/>
      <c r="E99" s="22"/>
      <c r="F99" s="22"/>
      <c r="G99" s="22"/>
      <c r="H99" s="41"/>
      <c r="I99" s="22"/>
      <c r="J99" s="22"/>
      <c r="K99" s="22"/>
    </row>
    <row r="100" spans="1:11" ht="16.5" thickTop="1" thickBot="1" x14ac:dyDescent="0.3">
      <c r="A100" s="7">
        <v>94</v>
      </c>
      <c r="B100" s="5" t="str">
        <f t="shared" si="1"/>
        <v/>
      </c>
      <c r="C100" s="22"/>
      <c r="D100" s="22"/>
      <c r="E100" s="22"/>
      <c r="F100" s="22"/>
      <c r="G100" s="22"/>
      <c r="H100" s="41"/>
      <c r="I100" s="22"/>
      <c r="J100" s="22"/>
      <c r="K100" s="22"/>
    </row>
    <row r="101" spans="1:11" ht="16.5" thickTop="1" thickBot="1" x14ac:dyDescent="0.3">
      <c r="A101" s="7">
        <v>95</v>
      </c>
      <c r="B101" s="5" t="str">
        <f t="shared" si="1"/>
        <v/>
      </c>
      <c r="C101" s="22"/>
      <c r="D101" s="22"/>
      <c r="E101" s="22"/>
      <c r="F101" s="22"/>
      <c r="G101" s="22"/>
      <c r="H101" s="41"/>
      <c r="I101" s="22"/>
      <c r="J101" s="22"/>
      <c r="K101" s="22"/>
    </row>
    <row r="102" spans="1:11" ht="16.5" thickTop="1" thickBot="1" x14ac:dyDescent="0.3">
      <c r="A102" s="7">
        <v>96</v>
      </c>
      <c r="B102" s="5" t="str">
        <f t="shared" si="1"/>
        <v/>
      </c>
      <c r="C102" s="22"/>
      <c r="D102" s="22"/>
      <c r="E102" s="22"/>
      <c r="F102" s="22"/>
      <c r="G102" s="22"/>
      <c r="H102" s="41"/>
      <c r="I102" s="22"/>
      <c r="J102" s="22"/>
      <c r="K102" s="22"/>
    </row>
    <row r="103" spans="1:11" ht="16.5" thickTop="1" thickBot="1" x14ac:dyDescent="0.3">
      <c r="A103" s="7">
        <v>97</v>
      </c>
      <c r="B103" s="5" t="str">
        <f t="shared" si="1"/>
        <v/>
      </c>
      <c r="C103" s="22"/>
      <c r="D103" s="22"/>
      <c r="E103" s="22"/>
      <c r="F103" s="22"/>
      <c r="G103" s="22"/>
      <c r="H103" s="41"/>
      <c r="I103" s="22"/>
      <c r="J103" s="22"/>
      <c r="K103" s="22"/>
    </row>
    <row r="104" spans="1:11" ht="16.5" thickTop="1" thickBot="1" x14ac:dyDescent="0.3">
      <c r="A104" s="7">
        <v>98</v>
      </c>
      <c r="B104" s="5" t="str">
        <f t="shared" si="1"/>
        <v/>
      </c>
      <c r="C104" s="22"/>
      <c r="D104" s="22"/>
      <c r="E104" s="22"/>
      <c r="F104" s="22"/>
      <c r="G104" s="22"/>
      <c r="H104" s="41"/>
      <c r="I104" s="22"/>
      <c r="J104" s="22"/>
      <c r="K104" s="22"/>
    </row>
    <row r="105" spans="1:11" ht="16.5" thickTop="1" thickBot="1" x14ac:dyDescent="0.3">
      <c r="A105" s="7">
        <v>99</v>
      </c>
      <c r="B105" s="5" t="str">
        <f t="shared" si="1"/>
        <v/>
      </c>
      <c r="C105" s="22"/>
      <c r="D105" s="22"/>
      <c r="E105" s="22"/>
      <c r="F105" s="22"/>
      <c r="G105" s="22"/>
      <c r="H105" s="41"/>
      <c r="I105" s="22"/>
      <c r="J105" s="22"/>
      <c r="K105" s="22"/>
    </row>
    <row r="106" spans="1:11" ht="16.5" thickTop="1" thickBot="1" x14ac:dyDescent="0.3">
      <c r="A106" s="7">
        <v>100</v>
      </c>
      <c r="B106" s="5" t="str">
        <f t="shared" si="1"/>
        <v/>
      </c>
      <c r="C106" s="22"/>
      <c r="D106" s="22"/>
      <c r="E106" s="22"/>
      <c r="F106" s="22"/>
      <c r="G106" s="22"/>
      <c r="H106" s="41"/>
      <c r="I106" s="22"/>
      <c r="J106" s="22"/>
      <c r="K106" s="22"/>
    </row>
    <row r="107" spans="1:11" ht="15.75" thickTop="1" x14ac:dyDescent="0.25"/>
  </sheetData>
  <sheetProtection password="EB99" sheet="1" objects="1" scenarios="1" selectLockedCells="1"/>
  <mergeCells count="2">
    <mergeCell ref="A1:H1"/>
    <mergeCell ref="A2:H2"/>
  </mergeCells>
  <pageMargins left="0.7" right="0.7" top="0.78740157499999996" bottom="0.78740157499999996"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107"/>
  <sheetViews>
    <sheetView zoomScaleNormal="100" workbookViewId="0">
      <selection activeCell="E30" sqref="E30"/>
    </sheetView>
  </sheetViews>
  <sheetFormatPr baseColWidth="10" defaultRowHeight="15" x14ac:dyDescent="0.25"/>
  <cols>
    <col min="1" max="1" width="7.28515625" customWidth="1"/>
    <col min="2" max="2" width="28" style="3" customWidth="1"/>
    <col min="3" max="3" width="26.42578125" customWidth="1"/>
    <col min="4" max="4" width="29.7109375" bestFit="1" customWidth="1"/>
    <col min="5" max="5" width="24.7109375" customWidth="1"/>
    <col min="6" max="6" width="27" customWidth="1"/>
    <col min="7" max="7" width="22.140625" customWidth="1"/>
    <col min="8" max="9" width="17.28515625" customWidth="1"/>
  </cols>
  <sheetData>
    <row r="1" spans="1:16384" ht="18.75" x14ac:dyDescent="0.3">
      <c r="A1" s="72" t="s">
        <v>72</v>
      </c>
      <c r="B1" s="72"/>
      <c r="C1" s="72"/>
      <c r="D1" s="72"/>
      <c r="E1" s="72"/>
      <c r="F1" s="72"/>
      <c r="G1" s="53"/>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c r="XDW1" s="72"/>
      <c r="XDX1" s="72"/>
      <c r="XDY1" s="72"/>
      <c r="XDZ1" s="72"/>
      <c r="XEA1" s="72"/>
      <c r="XEB1" s="72"/>
      <c r="XEC1" s="72"/>
      <c r="XED1" s="72"/>
      <c r="XEE1" s="72"/>
      <c r="XEF1" s="72"/>
      <c r="XEG1" s="72"/>
      <c r="XEH1" s="72"/>
      <c r="XEI1" s="72"/>
      <c r="XEJ1" s="72"/>
      <c r="XEK1" s="72"/>
      <c r="XEL1" s="72"/>
      <c r="XEM1" s="72"/>
      <c r="XEN1" s="72"/>
      <c r="XEO1" s="72"/>
      <c r="XEP1" s="72"/>
      <c r="XEQ1" s="72"/>
      <c r="XER1" s="72"/>
      <c r="XES1" s="72"/>
      <c r="XET1" s="72"/>
      <c r="XEU1" s="72"/>
      <c r="XEV1" s="72"/>
      <c r="XEW1" s="72"/>
      <c r="XEX1" s="72"/>
      <c r="XEY1" s="72"/>
      <c r="XEZ1" s="72"/>
      <c r="XFA1" s="72"/>
      <c r="XFB1" s="72"/>
      <c r="XFC1" s="72"/>
      <c r="XFD1" s="72"/>
    </row>
    <row r="2" spans="1:16384" ht="18.75" x14ac:dyDescent="0.3">
      <c r="A2" s="72" t="s">
        <v>71</v>
      </c>
      <c r="B2" s="72"/>
      <c r="C2" s="72"/>
      <c r="D2" s="72"/>
      <c r="E2" s="72"/>
      <c r="F2" s="72"/>
      <c r="G2" s="53"/>
    </row>
    <row r="4" spans="1:16384" s="1" customFormat="1" ht="30" x14ac:dyDescent="0.25">
      <c r="A4" s="16" t="s">
        <v>65</v>
      </c>
      <c r="B4" s="20" t="s">
        <v>38</v>
      </c>
      <c r="C4" s="16" t="s">
        <v>53</v>
      </c>
      <c r="D4" s="16" t="s">
        <v>9</v>
      </c>
      <c r="E4" s="16" t="s">
        <v>32</v>
      </c>
      <c r="F4" s="16" t="s">
        <v>8</v>
      </c>
      <c r="G4" s="49" t="s">
        <v>198</v>
      </c>
      <c r="H4" s="49" t="s">
        <v>196</v>
      </c>
      <c r="I4" s="49" t="s">
        <v>197</v>
      </c>
    </row>
    <row r="5" spans="1:16384" s="1" customFormat="1" ht="16.5" customHeight="1" thickBot="1" x14ac:dyDescent="0.3">
      <c r="A5" s="42"/>
      <c r="B5" s="43">
        <f>SUM(B7:B106)</f>
        <v>0</v>
      </c>
    </row>
    <row r="6" spans="1:16384" s="1" customFormat="1" ht="16.5" customHeight="1" thickTop="1" thickBot="1" x14ac:dyDescent="0.3">
      <c r="A6" s="42"/>
      <c r="B6" s="59">
        <f>E6*F6</f>
        <v>50</v>
      </c>
      <c r="C6" s="55" t="s">
        <v>208</v>
      </c>
      <c r="D6" s="55" t="s">
        <v>209</v>
      </c>
      <c r="E6" s="56">
        <v>10</v>
      </c>
      <c r="F6" s="56">
        <v>5</v>
      </c>
      <c r="G6" s="55" t="s">
        <v>7</v>
      </c>
      <c r="H6" s="55">
        <v>1</v>
      </c>
      <c r="I6" s="55">
        <v>1</v>
      </c>
    </row>
    <row r="7" spans="1:16384" ht="16.5" thickTop="1" thickBot="1" x14ac:dyDescent="0.3">
      <c r="A7" s="7">
        <v>1</v>
      </c>
      <c r="B7" s="5">
        <f t="shared" ref="B7:B38" si="0">E7*F7</f>
        <v>0</v>
      </c>
      <c r="C7" s="22"/>
      <c r="D7" s="22"/>
      <c r="E7" s="23"/>
      <c r="F7" s="23"/>
      <c r="G7" s="22"/>
      <c r="H7" s="22"/>
      <c r="I7" s="22"/>
    </row>
    <row r="8" spans="1:16384" ht="16.5" thickTop="1" thickBot="1" x14ac:dyDescent="0.3">
      <c r="A8" s="7">
        <v>2</v>
      </c>
      <c r="B8" s="5">
        <f t="shared" si="0"/>
        <v>0</v>
      </c>
      <c r="C8" s="22"/>
      <c r="D8" s="22"/>
      <c r="E8" s="23"/>
      <c r="F8" s="23"/>
      <c r="G8" s="22"/>
      <c r="H8" s="22"/>
      <c r="I8" s="22"/>
    </row>
    <row r="9" spans="1:16384" ht="16.5" thickTop="1" thickBot="1" x14ac:dyDescent="0.3">
      <c r="A9" s="7">
        <v>3</v>
      </c>
      <c r="B9" s="5">
        <f t="shared" si="0"/>
        <v>0</v>
      </c>
      <c r="C9" s="22"/>
      <c r="D9" s="22"/>
      <c r="E9" s="23"/>
      <c r="F9" s="23"/>
      <c r="G9" s="22"/>
      <c r="H9" s="22"/>
      <c r="I9" s="22"/>
    </row>
    <row r="10" spans="1:16384" ht="16.5" thickTop="1" thickBot="1" x14ac:dyDescent="0.3">
      <c r="A10" s="7">
        <v>4</v>
      </c>
      <c r="B10" s="5">
        <f t="shared" si="0"/>
        <v>0</v>
      </c>
      <c r="C10" s="22"/>
      <c r="D10" s="22"/>
      <c r="E10" s="23"/>
      <c r="F10" s="23"/>
      <c r="G10" s="22"/>
      <c r="H10" s="22"/>
      <c r="I10" s="22"/>
    </row>
    <row r="11" spans="1:16384" ht="16.5" thickTop="1" thickBot="1" x14ac:dyDescent="0.3">
      <c r="A11" s="7">
        <v>5</v>
      </c>
      <c r="B11" s="5">
        <f t="shared" si="0"/>
        <v>0</v>
      </c>
      <c r="C11" s="22"/>
      <c r="D11" s="22"/>
      <c r="E11" s="23"/>
      <c r="F11" s="23"/>
      <c r="G11" s="22"/>
      <c r="H11" s="22"/>
      <c r="I11" s="22"/>
    </row>
    <row r="12" spans="1:16384" ht="16.5" thickTop="1" thickBot="1" x14ac:dyDescent="0.3">
      <c r="A12" s="7">
        <v>6</v>
      </c>
      <c r="B12" s="5">
        <f t="shared" si="0"/>
        <v>0</v>
      </c>
      <c r="C12" s="22"/>
      <c r="D12" s="22"/>
      <c r="E12" s="23"/>
      <c r="F12" s="23"/>
      <c r="G12" s="22"/>
      <c r="H12" s="22"/>
      <c r="I12" s="22"/>
    </row>
    <row r="13" spans="1:16384" ht="16.5" thickTop="1" thickBot="1" x14ac:dyDescent="0.3">
      <c r="A13" s="7">
        <v>7</v>
      </c>
      <c r="B13" s="5">
        <f t="shared" si="0"/>
        <v>0</v>
      </c>
      <c r="C13" s="22"/>
      <c r="D13" s="22"/>
      <c r="E13" s="23"/>
      <c r="F13" s="23"/>
      <c r="G13" s="22"/>
      <c r="H13" s="22"/>
      <c r="I13" s="22"/>
    </row>
    <row r="14" spans="1:16384" ht="16.5" thickTop="1" thickBot="1" x14ac:dyDescent="0.3">
      <c r="A14" s="7">
        <v>8</v>
      </c>
      <c r="B14" s="5">
        <f t="shared" si="0"/>
        <v>0</v>
      </c>
      <c r="C14" s="22"/>
      <c r="D14" s="22"/>
      <c r="E14" s="23"/>
      <c r="F14" s="23"/>
      <c r="G14" s="22"/>
      <c r="H14" s="22"/>
      <c r="I14" s="22"/>
    </row>
    <row r="15" spans="1:16384" ht="16.5" thickTop="1" thickBot="1" x14ac:dyDescent="0.3">
      <c r="A15" s="7">
        <v>9</v>
      </c>
      <c r="B15" s="5">
        <f t="shared" si="0"/>
        <v>0</v>
      </c>
      <c r="C15" s="22"/>
      <c r="D15" s="22"/>
      <c r="E15" s="23"/>
      <c r="F15" s="23"/>
      <c r="G15" s="22"/>
      <c r="H15" s="22"/>
      <c r="I15" s="22"/>
    </row>
    <row r="16" spans="1:16384" ht="16.5" thickTop="1" thickBot="1" x14ac:dyDescent="0.3">
      <c r="A16" s="7">
        <v>10</v>
      </c>
      <c r="B16" s="5">
        <f t="shared" si="0"/>
        <v>0</v>
      </c>
      <c r="C16" s="22"/>
      <c r="D16" s="22"/>
      <c r="E16" s="23"/>
      <c r="F16" s="23"/>
      <c r="G16" s="22"/>
      <c r="H16" s="22"/>
      <c r="I16" s="22"/>
    </row>
    <row r="17" spans="1:9" ht="16.5" thickTop="1" thickBot="1" x14ac:dyDescent="0.3">
      <c r="A17" s="7">
        <v>11</v>
      </c>
      <c r="B17" s="5">
        <f t="shared" si="0"/>
        <v>0</v>
      </c>
      <c r="C17" s="22"/>
      <c r="D17" s="22"/>
      <c r="E17" s="23"/>
      <c r="F17" s="23"/>
      <c r="G17" s="22"/>
      <c r="H17" s="22"/>
      <c r="I17" s="22"/>
    </row>
    <row r="18" spans="1:9" ht="16.5" thickTop="1" thickBot="1" x14ac:dyDescent="0.3">
      <c r="A18" s="7">
        <v>12</v>
      </c>
      <c r="B18" s="5">
        <f t="shared" si="0"/>
        <v>0</v>
      </c>
      <c r="C18" s="22"/>
      <c r="D18" s="22"/>
      <c r="E18" s="23"/>
      <c r="F18" s="23"/>
      <c r="G18" s="22"/>
      <c r="H18" s="22"/>
      <c r="I18" s="22"/>
    </row>
    <row r="19" spans="1:9" ht="16.5" thickTop="1" thickBot="1" x14ac:dyDescent="0.3">
      <c r="A19" s="7">
        <v>13</v>
      </c>
      <c r="B19" s="5">
        <f t="shared" si="0"/>
        <v>0</v>
      </c>
      <c r="C19" s="22"/>
      <c r="D19" s="22"/>
      <c r="E19" s="23"/>
      <c r="F19" s="23"/>
      <c r="G19" s="22"/>
      <c r="H19" s="22"/>
      <c r="I19" s="22"/>
    </row>
    <row r="20" spans="1:9" ht="16.5" thickTop="1" thickBot="1" x14ac:dyDescent="0.3">
      <c r="A20" s="7">
        <v>14</v>
      </c>
      <c r="B20" s="5">
        <f t="shared" si="0"/>
        <v>0</v>
      </c>
      <c r="C20" s="22"/>
      <c r="D20" s="22"/>
      <c r="E20" s="23"/>
      <c r="F20" s="23"/>
      <c r="G20" s="22"/>
      <c r="H20" s="22"/>
      <c r="I20" s="22"/>
    </row>
    <row r="21" spans="1:9" ht="16.5" thickTop="1" thickBot="1" x14ac:dyDescent="0.3">
      <c r="A21" s="7">
        <v>15</v>
      </c>
      <c r="B21" s="5">
        <f t="shared" si="0"/>
        <v>0</v>
      </c>
      <c r="C21" s="22"/>
      <c r="D21" s="22"/>
      <c r="E21" s="23"/>
      <c r="F21" s="23"/>
      <c r="G21" s="22"/>
      <c r="H21" s="22"/>
      <c r="I21" s="22"/>
    </row>
    <row r="22" spans="1:9" ht="16.5" thickTop="1" thickBot="1" x14ac:dyDescent="0.3">
      <c r="A22" s="7">
        <v>16</v>
      </c>
      <c r="B22" s="5">
        <f t="shared" si="0"/>
        <v>0</v>
      </c>
      <c r="C22" s="22"/>
      <c r="D22" s="22"/>
      <c r="E22" s="23"/>
      <c r="F22" s="23"/>
      <c r="G22" s="22"/>
      <c r="H22" s="22"/>
      <c r="I22" s="22"/>
    </row>
    <row r="23" spans="1:9" ht="16.5" thickTop="1" thickBot="1" x14ac:dyDescent="0.3">
      <c r="A23" s="7">
        <v>17</v>
      </c>
      <c r="B23" s="5">
        <f t="shared" si="0"/>
        <v>0</v>
      </c>
      <c r="C23" s="22"/>
      <c r="D23" s="22"/>
      <c r="E23" s="23"/>
      <c r="F23" s="23"/>
      <c r="G23" s="22"/>
      <c r="H23" s="22"/>
      <c r="I23" s="22"/>
    </row>
    <row r="24" spans="1:9" ht="16.5" thickTop="1" thickBot="1" x14ac:dyDescent="0.3">
      <c r="A24" s="7">
        <v>18</v>
      </c>
      <c r="B24" s="5">
        <f t="shared" si="0"/>
        <v>0</v>
      </c>
      <c r="C24" s="22"/>
      <c r="D24" s="22"/>
      <c r="E24" s="23"/>
      <c r="F24" s="23"/>
      <c r="G24" s="22"/>
      <c r="H24" s="22"/>
      <c r="I24" s="22"/>
    </row>
    <row r="25" spans="1:9" ht="16.5" thickTop="1" thickBot="1" x14ac:dyDescent="0.3">
      <c r="A25" s="7">
        <v>19</v>
      </c>
      <c r="B25" s="5">
        <f t="shared" si="0"/>
        <v>0</v>
      </c>
      <c r="C25" s="22"/>
      <c r="D25" s="22"/>
      <c r="E25" s="23"/>
      <c r="F25" s="23"/>
      <c r="G25" s="22"/>
      <c r="H25" s="22"/>
      <c r="I25" s="22"/>
    </row>
    <row r="26" spans="1:9" ht="16.5" thickTop="1" thickBot="1" x14ac:dyDescent="0.3">
      <c r="A26" s="7">
        <v>20</v>
      </c>
      <c r="B26" s="5">
        <f t="shared" si="0"/>
        <v>0</v>
      </c>
      <c r="C26" s="22"/>
      <c r="D26" s="22"/>
      <c r="E26" s="23"/>
      <c r="F26" s="23"/>
      <c r="G26" s="22"/>
      <c r="H26" s="22"/>
      <c r="I26" s="22"/>
    </row>
    <row r="27" spans="1:9" ht="16.5" thickTop="1" thickBot="1" x14ac:dyDescent="0.3">
      <c r="A27" s="7">
        <v>21</v>
      </c>
      <c r="B27" s="5">
        <f t="shared" si="0"/>
        <v>0</v>
      </c>
      <c r="C27" s="22"/>
      <c r="D27" s="22"/>
      <c r="E27" s="23"/>
      <c r="F27" s="23"/>
      <c r="G27" s="22"/>
      <c r="H27" s="22"/>
      <c r="I27" s="22"/>
    </row>
    <row r="28" spans="1:9" ht="16.5" thickTop="1" thickBot="1" x14ac:dyDescent="0.3">
      <c r="A28" s="7">
        <v>22</v>
      </c>
      <c r="B28" s="5">
        <f t="shared" si="0"/>
        <v>0</v>
      </c>
      <c r="C28" s="22"/>
      <c r="D28" s="22"/>
      <c r="E28" s="23"/>
      <c r="F28" s="23"/>
      <c r="G28" s="22"/>
      <c r="H28" s="22"/>
      <c r="I28" s="22"/>
    </row>
    <row r="29" spans="1:9" ht="16.5" thickTop="1" thickBot="1" x14ac:dyDescent="0.3">
      <c r="A29" s="7">
        <v>23</v>
      </c>
      <c r="B29" s="5">
        <f t="shared" si="0"/>
        <v>0</v>
      </c>
      <c r="C29" s="22"/>
      <c r="D29" s="22"/>
      <c r="E29" s="23"/>
      <c r="F29" s="23"/>
      <c r="G29" s="22"/>
      <c r="H29" s="22"/>
      <c r="I29" s="22"/>
    </row>
    <row r="30" spans="1:9" ht="16.5" thickTop="1" thickBot="1" x14ac:dyDescent="0.3">
      <c r="A30" s="7">
        <v>24</v>
      </c>
      <c r="B30" s="5">
        <f t="shared" si="0"/>
        <v>0</v>
      </c>
      <c r="C30" s="22"/>
      <c r="D30" s="22"/>
      <c r="E30" s="23"/>
      <c r="F30" s="23"/>
      <c r="G30" s="22"/>
      <c r="H30" s="22"/>
      <c r="I30" s="22"/>
    </row>
    <row r="31" spans="1:9" ht="16.5" thickTop="1" thickBot="1" x14ac:dyDescent="0.3">
      <c r="A31" s="7">
        <v>25</v>
      </c>
      <c r="B31" s="5">
        <f t="shared" si="0"/>
        <v>0</v>
      </c>
      <c r="C31" s="22"/>
      <c r="D31" s="22"/>
      <c r="E31" s="23"/>
      <c r="F31" s="23"/>
      <c r="G31" s="22"/>
      <c r="H31" s="22"/>
      <c r="I31" s="22"/>
    </row>
    <row r="32" spans="1:9" ht="16.5" thickTop="1" thickBot="1" x14ac:dyDescent="0.3">
      <c r="A32" s="7">
        <v>26</v>
      </c>
      <c r="B32" s="5">
        <f t="shared" si="0"/>
        <v>0</v>
      </c>
      <c r="C32" s="22"/>
      <c r="D32" s="22"/>
      <c r="E32" s="23"/>
      <c r="F32" s="23"/>
      <c r="G32" s="22"/>
      <c r="H32" s="22"/>
      <c r="I32" s="22"/>
    </row>
    <row r="33" spans="1:9" ht="16.5" thickTop="1" thickBot="1" x14ac:dyDescent="0.3">
      <c r="A33" s="7">
        <v>27</v>
      </c>
      <c r="B33" s="5">
        <f t="shared" si="0"/>
        <v>0</v>
      </c>
      <c r="C33" s="22"/>
      <c r="D33" s="22"/>
      <c r="E33" s="23"/>
      <c r="F33" s="23"/>
      <c r="G33" s="22"/>
      <c r="H33" s="22"/>
      <c r="I33" s="22"/>
    </row>
    <row r="34" spans="1:9" ht="16.5" thickTop="1" thickBot="1" x14ac:dyDescent="0.3">
      <c r="A34" s="7">
        <v>28</v>
      </c>
      <c r="B34" s="5">
        <f t="shared" si="0"/>
        <v>0</v>
      </c>
      <c r="C34" s="22"/>
      <c r="D34" s="22"/>
      <c r="E34" s="23"/>
      <c r="F34" s="23"/>
      <c r="G34" s="22"/>
      <c r="H34" s="22"/>
      <c r="I34" s="22"/>
    </row>
    <row r="35" spans="1:9" ht="16.5" thickTop="1" thickBot="1" x14ac:dyDescent="0.3">
      <c r="A35" s="7">
        <v>29</v>
      </c>
      <c r="B35" s="5">
        <f t="shared" si="0"/>
        <v>0</v>
      </c>
      <c r="C35" s="22"/>
      <c r="D35" s="22"/>
      <c r="E35" s="23"/>
      <c r="F35" s="23"/>
      <c r="G35" s="22"/>
      <c r="H35" s="22"/>
      <c r="I35" s="22"/>
    </row>
    <row r="36" spans="1:9" ht="16.5" thickTop="1" thickBot="1" x14ac:dyDescent="0.3">
      <c r="A36" s="7">
        <v>30</v>
      </c>
      <c r="B36" s="5">
        <f t="shared" si="0"/>
        <v>0</v>
      </c>
      <c r="C36" s="22"/>
      <c r="D36" s="22"/>
      <c r="E36" s="23"/>
      <c r="F36" s="23"/>
      <c r="G36" s="22"/>
      <c r="H36" s="22"/>
      <c r="I36" s="22"/>
    </row>
    <row r="37" spans="1:9" ht="16.5" thickTop="1" thickBot="1" x14ac:dyDescent="0.3">
      <c r="A37" s="7">
        <v>31</v>
      </c>
      <c r="B37" s="5">
        <f t="shared" si="0"/>
        <v>0</v>
      </c>
      <c r="C37" s="22"/>
      <c r="D37" s="22"/>
      <c r="E37" s="23"/>
      <c r="F37" s="23"/>
      <c r="G37" s="22"/>
      <c r="H37" s="22"/>
      <c r="I37" s="22"/>
    </row>
    <row r="38" spans="1:9" ht="16.5" thickTop="1" thickBot="1" x14ac:dyDescent="0.3">
      <c r="A38" s="7">
        <v>32</v>
      </c>
      <c r="B38" s="5">
        <f t="shared" si="0"/>
        <v>0</v>
      </c>
      <c r="C38" s="22"/>
      <c r="D38" s="22"/>
      <c r="E38" s="23"/>
      <c r="F38" s="23"/>
      <c r="G38" s="22"/>
      <c r="H38" s="22"/>
      <c r="I38" s="22"/>
    </row>
    <row r="39" spans="1:9" ht="16.5" thickTop="1" thickBot="1" x14ac:dyDescent="0.3">
      <c r="A39" s="7">
        <v>33</v>
      </c>
      <c r="B39" s="5">
        <f t="shared" ref="B39:B70" si="1">E39*F39</f>
        <v>0</v>
      </c>
      <c r="C39" s="22"/>
      <c r="D39" s="22"/>
      <c r="E39" s="23"/>
      <c r="F39" s="23"/>
      <c r="G39" s="22"/>
      <c r="H39" s="22"/>
      <c r="I39" s="22"/>
    </row>
    <row r="40" spans="1:9" ht="16.5" thickTop="1" thickBot="1" x14ac:dyDescent="0.3">
      <c r="A40" s="7">
        <v>34</v>
      </c>
      <c r="B40" s="5">
        <f t="shared" si="1"/>
        <v>0</v>
      </c>
      <c r="C40" s="22"/>
      <c r="D40" s="22"/>
      <c r="E40" s="23"/>
      <c r="F40" s="23"/>
      <c r="G40" s="22"/>
      <c r="H40" s="22"/>
      <c r="I40" s="22"/>
    </row>
    <row r="41" spans="1:9" ht="16.5" thickTop="1" thickBot="1" x14ac:dyDescent="0.3">
      <c r="A41" s="7">
        <v>35</v>
      </c>
      <c r="B41" s="5">
        <f t="shared" si="1"/>
        <v>0</v>
      </c>
      <c r="C41" s="22"/>
      <c r="D41" s="22"/>
      <c r="E41" s="23"/>
      <c r="F41" s="23"/>
      <c r="G41" s="22"/>
      <c r="H41" s="22"/>
      <c r="I41" s="22"/>
    </row>
    <row r="42" spans="1:9" ht="16.5" thickTop="1" thickBot="1" x14ac:dyDescent="0.3">
      <c r="A42" s="7">
        <v>36</v>
      </c>
      <c r="B42" s="5">
        <f t="shared" si="1"/>
        <v>0</v>
      </c>
      <c r="C42" s="22"/>
      <c r="D42" s="22"/>
      <c r="E42" s="23"/>
      <c r="F42" s="23"/>
      <c r="G42" s="22"/>
      <c r="H42" s="22"/>
      <c r="I42" s="22"/>
    </row>
    <row r="43" spans="1:9" ht="16.5" thickTop="1" thickBot="1" x14ac:dyDescent="0.3">
      <c r="A43" s="7">
        <v>37</v>
      </c>
      <c r="B43" s="5">
        <f t="shared" si="1"/>
        <v>0</v>
      </c>
      <c r="C43" s="22"/>
      <c r="D43" s="22"/>
      <c r="E43" s="23"/>
      <c r="F43" s="23"/>
      <c r="G43" s="22"/>
      <c r="H43" s="22"/>
      <c r="I43" s="22"/>
    </row>
    <row r="44" spans="1:9" ht="16.5" thickTop="1" thickBot="1" x14ac:dyDescent="0.3">
      <c r="A44" s="7">
        <v>38</v>
      </c>
      <c r="B44" s="5">
        <f t="shared" si="1"/>
        <v>0</v>
      </c>
      <c r="C44" s="22"/>
      <c r="D44" s="22"/>
      <c r="E44" s="23"/>
      <c r="F44" s="23"/>
      <c r="G44" s="22"/>
      <c r="H44" s="22"/>
      <c r="I44" s="22"/>
    </row>
    <row r="45" spans="1:9" ht="16.5" thickTop="1" thickBot="1" x14ac:dyDescent="0.3">
      <c r="A45" s="7">
        <v>39</v>
      </c>
      <c r="B45" s="5">
        <f t="shared" si="1"/>
        <v>0</v>
      </c>
      <c r="C45" s="22"/>
      <c r="D45" s="22"/>
      <c r="E45" s="23"/>
      <c r="F45" s="23"/>
      <c r="G45" s="22"/>
      <c r="H45" s="22"/>
      <c r="I45" s="22"/>
    </row>
    <row r="46" spans="1:9" ht="16.5" thickTop="1" thickBot="1" x14ac:dyDescent="0.3">
      <c r="A46" s="7">
        <v>40</v>
      </c>
      <c r="B46" s="5">
        <f t="shared" si="1"/>
        <v>0</v>
      </c>
      <c r="C46" s="22"/>
      <c r="D46" s="22"/>
      <c r="E46" s="23"/>
      <c r="F46" s="23"/>
      <c r="G46" s="22"/>
      <c r="H46" s="22"/>
      <c r="I46" s="22"/>
    </row>
    <row r="47" spans="1:9" ht="16.5" thickTop="1" thickBot="1" x14ac:dyDescent="0.3">
      <c r="A47" s="7">
        <v>41</v>
      </c>
      <c r="B47" s="5">
        <f t="shared" si="1"/>
        <v>0</v>
      </c>
      <c r="C47" s="22"/>
      <c r="D47" s="22"/>
      <c r="E47" s="23"/>
      <c r="F47" s="23"/>
      <c r="G47" s="22"/>
      <c r="H47" s="22"/>
      <c r="I47" s="22"/>
    </row>
    <row r="48" spans="1:9" ht="16.5" thickTop="1" thickBot="1" x14ac:dyDescent="0.3">
      <c r="A48" s="7">
        <v>42</v>
      </c>
      <c r="B48" s="5">
        <f t="shared" si="1"/>
        <v>0</v>
      </c>
      <c r="C48" s="22"/>
      <c r="D48" s="22"/>
      <c r="E48" s="23"/>
      <c r="F48" s="23"/>
      <c r="G48" s="22"/>
      <c r="H48" s="22"/>
      <c r="I48" s="22"/>
    </row>
    <row r="49" spans="1:9" ht="16.5" thickTop="1" thickBot="1" x14ac:dyDescent="0.3">
      <c r="A49" s="7">
        <v>43</v>
      </c>
      <c r="B49" s="5">
        <f t="shared" si="1"/>
        <v>0</v>
      </c>
      <c r="C49" s="22"/>
      <c r="D49" s="22"/>
      <c r="E49" s="23"/>
      <c r="F49" s="23"/>
      <c r="G49" s="22"/>
      <c r="H49" s="22"/>
      <c r="I49" s="22"/>
    </row>
    <row r="50" spans="1:9" ht="16.5" thickTop="1" thickBot="1" x14ac:dyDescent="0.3">
      <c r="A50" s="7">
        <v>44</v>
      </c>
      <c r="B50" s="5">
        <f t="shared" si="1"/>
        <v>0</v>
      </c>
      <c r="C50" s="22"/>
      <c r="D50" s="22"/>
      <c r="E50" s="23"/>
      <c r="F50" s="23"/>
      <c r="G50" s="22"/>
      <c r="H50" s="22"/>
      <c r="I50" s="22"/>
    </row>
    <row r="51" spans="1:9" ht="16.5" thickTop="1" thickBot="1" x14ac:dyDescent="0.3">
      <c r="A51" s="7">
        <v>45</v>
      </c>
      <c r="B51" s="5">
        <f t="shared" si="1"/>
        <v>0</v>
      </c>
      <c r="C51" s="22"/>
      <c r="D51" s="22"/>
      <c r="E51" s="23"/>
      <c r="F51" s="23"/>
      <c r="G51" s="22"/>
      <c r="H51" s="22"/>
      <c r="I51" s="22"/>
    </row>
    <row r="52" spans="1:9" ht="16.5" thickTop="1" thickBot="1" x14ac:dyDescent="0.3">
      <c r="A52" s="7">
        <v>46</v>
      </c>
      <c r="B52" s="5">
        <f t="shared" si="1"/>
        <v>0</v>
      </c>
      <c r="C52" s="22"/>
      <c r="D52" s="22"/>
      <c r="E52" s="23"/>
      <c r="F52" s="23"/>
      <c r="G52" s="22"/>
      <c r="H52" s="22"/>
      <c r="I52" s="22"/>
    </row>
    <row r="53" spans="1:9" ht="16.5" thickTop="1" thickBot="1" x14ac:dyDescent="0.3">
      <c r="A53" s="7">
        <v>47</v>
      </c>
      <c r="B53" s="5">
        <f t="shared" si="1"/>
        <v>0</v>
      </c>
      <c r="C53" s="22"/>
      <c r="D53" s="22"/>
      <c r="E53" s="23"/>
      <c r="F53" s="23"/>
      <c r="G53" s="22"/>
      <c r="H53" s="22"/>
      <c r="I53" s="22"/>
    </row>
    <row r="54" spans="1:9" ht="16.5" thickTop="1" thickBot="1" x14ac:dyDescent="0.3">
      <c r="A54" s="7">
        <v>48</v>
      </c>
      <c r="B54" s="5">
        <f t="shared" si="1"/>
        <v>0</v>
      </c>
      <c r="C54" s="22"/>
      <c r="D54" s="22"/>
      <c r="E54" s="23"/>
      <c r="F54" s="23"/>
      <c r="G54" s="22"/>
      <c r="H54" s="22"/>
      <c r="I54" s="22"/>
    </row>
    <row r="55" spans="1:9" ht="16.5" thickTop="1" thickBot="1" x14ac:dyDescent="0.3">
      <c r="A55" s="7">
        <v>49</v>
      </c>
      <c r="B55" s="5">
        <f t="shared" si="1"/>
        <v>0</v>
      </c>
      <c r="C55" s="22"/>
      <c r="D55" s="22"/>
      <c r="E55" s="23"/>
      <c r="F55" s="23"/>
      <c r="G55" s="22"/>
      <c r="H55" s="22"/>
      <c r="I55" s="22"/>
    </row>
    <row r="56" spans="1:9" ht="16.5" thickTop="1" thickBot="1" x14ac:dyDescent="0.3">
      <c r="A56" s="7">
        <v>50</v>
      </c>
      <c r="B56" s="5">
        <f t="shared" si="1"/>
        <v>0</v>
      </c>
      <c r="C56" s="22"/>
      <c r="D56" s="22"/>
      <c r="E56" s="23"/>
      <c r="F56" s="23"/>
      <c r="G56" s="22"/>
      <c r="H56" s="22"/>
      <c r="I56" s="22"/>
    </row>
    <row r="57" spans="1:9" ht="16.5" thickTop="1" thickBot="1" x14ac:dyDescent="0.3">
      <c r="A57" s="7">
        <v>51</v>
      </c>
      <c r="B57" s="5">
        <f t="shared" si="1"/>
        <v>0</v>
      </c>
      <c r="C57" s="22"/>
      <c r="D57" s="22"/>
      <c r="E57" s="23"/>
      <c r="F57" s="23"/>
      <c r="G57" s="22"/>
      <c r="H57" s="22"/>
      <c r="I57" s="22"/>
    </row>
    <row r="58" spans="1:9" ht="16.5" thickTop="1" thickBot="1" x14ac:dyDescent="0.3">
      <c r="A58" s="7">
        <v>52</v>
      </c>
      <c r="B58" s="5">
        <f t="shared" si="1"/>
        <v>0</v>
      </c>
      <c r="C58" s="22"/>
      <c r="D58" s="22"/>
      <c r="E58" s="23"/>
      <c r="F58" s="23"/>
      <c r="G58" s="22"/>
      <c r="H58" s="22"/>
      <c r="I58" s="22"/>
    </row>
    <row r="59" spans="1:9" ht="16.5" thickTop="1" thickBot="1" x14ac:dyDescent="0.3">
      <c r="A59" s="7">
        <v>53</v>
      </c>
      <c r="B59" s="5">
        <f t="shared" si="1"/>
        <v>0</v>
      </c>
      <c r="C59" s="22"/>
      <c r="D59" s="22"/>
      <c r="E59" s="23"/>
      <c r="F59" s="23"/>
      <c r="G59" s="22"/>
      <c r="H59" s="22"/>
      <c r="I59" s="22"/>
    </row>
    <row r="60" spans="1:9" ht="16.5" thickTop="1" thickBot="1" x14ac:dyDescent="0.3">
      <c r="A60" s="7">
        <v>54</v>
      </c>
      <c r="B60" s="5">
        <f t="shared" si="1"/>
        <v>0</v>
      </c>
      <c r="C60" s="22"/>
      <c r="D60" s="22"/>
      <c r="E60" s="23"/>
      <c r="F60" s="23"/>
      <c r="G60" s="22"/>
      <c r="H60" s="22"/>
      <c r="I60" s="22"/>
    </row>
    <row r="61" spans="1:9" ht="16.5" thickTop="1" thickBot="1" x14ac:dyDescent="0.3">
      <c r="A61" s="7">
        <v>55</v>
      </c>
      <c r="B61" s="5">
        <f t="shared" si="1"/>
        <v>0</v>
      </c>
      <c r="C61" s="22"/>
      <c r="D61" s="22"/>
      <c r="E61" s="23"/>
      <c r="F61" s="23"/>
      <c r="G61" s="22"/>
      <c r="H61" s="22"/>
      <c r="I61" s="22"/>
    </row>
    <row r="62" spans="1:9" ht="16.5" thickTop="1" thickBot="1" x14ac:dyDescent="0.3">
      <c r="A62" s="7">
        <v>56</v>
      </c>
      <c r="B62" s="5">
        <f t="shared" si="1"/>
        <v>0</v>
      </c>
      <c r="C62" s="22"/>
      <c r="D62" s="22"/>
      <c r="E62" s="23"/>
      <c r="F62" s="23"/>
      <c r="G62" s="22"/>
      <c r="H62" s="22"/>
      <c r="I62" s="22"/>
    </row>
    <row r="63" spans="1:9" ht="16.5" thickTop="1" thickBot="1" x14ac:dyDescent="0.3">
      <c r="A63" s="7">
        <v>57</v>
      </c>
      <c r="B63" s="5">
        <f t="shared" si="1"/>
        <v>0</v>
      </c>
      <c r="C63" s="22"/>
      <c r="D63" s="22"/>
      <c r="E63" s="23"/>
      <c r="F63" s="23"/>
      <c r="G63" s="22"/>
      <c r="H63" s="22"/>
      <c r="I63" s="22"/>
    </row>
    <row r="64" spans="1:9" ht="16.5" thickTop="1" thickBot="1" x14ac:dyDescent="0.3">
      <c r="A64" s="7">
        <v>58</v>
      </c>
      <c r="B64" s="5">
        <f t="shared" si="1"/>
        <v>0</v>
      </c>
      <c r="C64" s="22"/>
      <c r="D64" s="22"/>
      <c r="E64" s="23"/>
      <c r="F64" s="23"/>
      <c r="G64" s="22"/>
      <c r="H64" s="22"/>
      <c r="I64" s="22"/>
    </row>
    <row r="65" spans="1:9" ht="16.5" thickTop="1" thickBot="1" x14ac:dyDescent="0.3">
      <c r="A65" s="7">
        <v>59</v>
      </c>
      <c r="B65" s="5">
        <f t="shared" si="1"/>
        <v>0</v>
      </c>
      <c r="C65" s="22"/>
      <c r="D65" s="22"/>
      <c r="E65" s="23"/>
      <c r="F65" s="23"/>
      <c r="G65" s="22"/>
      <c r="H65" s="22"/>
      <c r="I65" s="22"/>
    </row>
    <row r="66" spans="1:9" ht="16.5" thickTop="1" thickBot="1" x14ac:dyDescent="0.3">
      <c r="A66" s="7">
        <v>60</v>
      </c>
      <c r="B66" s="5">
        <f t="shared" si="1"/>
        <v>0</v>
      </c>
      <c r="C66" s="22"/>
      <c r="D66" s="22"/>
      <c r="E66" s="23"/>
      <c r="F66" s="23"/>
      <c r="G66" s="22"/>
      <c r="H66" s="22"/>
      <c r="I66" s="22"/>
    </row>
    <row r="67" spans="1:9" ht="16.5" thickTop="1" thickBot="1" x14ac:dyDescent="0.3">
      <c r="A67" s="7">
        <v>61</v>
      </c>
      <c r="B67" s="5">
        <f t="shared" si="1"/>
        <v>0</v>
      </c>
      <c r="C67" s="22"/>
      <c r="D67" s="22"/>
      <c r="E67" s="23"/>
      <c r="F67" s="23"/>
      <c r="G67" s="22"/>
      <c r="H67" s="22"/>
      <c r="I67" s="22"/>
    </row>
    <row r="68" spans="1:9" ht="16.5" thickTop="1" thickBot="1" x14ac:dyDescent="0.3">
      <c r="A68" s="7">
        <v>62</v>
      </c>
      <c r="B68" s="5">
        <f t="shared" si="1"/>
        <v>0</v>
      </c>
      <c r="C68" s="22"/>
      <c r="D68" s="22"/>
      <c r="E68" s="23"/>
      <c r="F68" s="23"/>
      <c r="G68" s="22"/>
      <c r="H68" s="22"/>
      <c r="I68" s="22"/>
    </row>
    <row r="69" spans="1:9" ht="16.5" thickTop="1" thickBot="1" x14ac:dyDescent="0.3">
      <c r="A69" s="7">
        <v>63</v>
      </c>
      <c r="B69" s="5">
        <f t="shared" si="1"/>
        <v>0</v>
      </c>
      <c r="C69" s="22"/>
      <c r="D69" s="22"/>
      <c r="E69" s="23"/>
      <c r="F69" s="23"/>
      <c r="G69" s="22"/>
      <c r="H69" s="22"/>
      <c r="I69" s="22"/>
    </row>
    <row r="70" spans="1:9" ht="16.5" thickTop="1" thickBot="1" x14ac:dyDescent="0.3">
      <c r="A70" s="7">
        <v>64</v>
      </c>
      <c r="B70" s="5">
        <f t="shared" si="1"/>
        <v>0</v>
      </c>
      <c r="C70" s="22"/>
      <c r="D70" s="22"/>
      <c r="E70" s="23"/>
      <c r="F70" s="23"/>
      <c r="G70" s="22"/>
      <c r="H70" s="22"/>
      <c r="I70" s="22"/>
    </row>
    <row r="71" spans="1:9" ht="16.5" thickTop="1" thickBot="1" x14ac:dyDescent="0.3">
      <c r="A71" s="7">
        <v>65</v>
      </c>
      <c r="B71" s="5">
        <f t="shared" ref="B71:B106" si="2">E71*F71</f>
        <v>0</v>
      </c>
      <c r="C71" s="22"/>
      <c r="D71" s="22"/>
      <c r="E71" s="23"/>
      <c r="F71" s="23"/>
      <c r="G71" s="22"/>
      <c r="H71" s="22"/>
      <c r="I71" s="22"/>
    </row>
    <row r="72" spans="1:9" ht="16.5" thickTop="1" thickBot="1" x14ac:dyDescent="0.3">
      <c r="A72" s="7">
        <v>66</v>
      </c>
      <c r="B72" s="5">
        <f t="shared" si="2"/>
        <v>0</v>
      </c>
      <c r="C72" s="22"/>
      <c r="D72" s="22"/>
      <c r="E72" s="23"/>
      <c r="F72" s="23"/>
      <c r="G72" s="22"/>
      <c r="H72" s="22"/>
      <c r="I72" s="22"/>
    </row>
    <row r="73" spans="1:9" ht="16.5" thickTop="1" thickBot="1" x14ac:dyDescent="0.3">
      <c r="A73" s="7">
        <v>67</v>
      </c>
      <c r="B73" s="5">
        <f t="shared" si="2"/>
        <v>0</v>
      </c>
      <c r="C73" s="22"/>
      <c r="D73" s="22"/>
      <c r="E73" s="23"/>
      <c r="F73" s="23"/>
      <c r="G73" s="22"/>
      <c r="H73" s="22"/>
      <c r="I73" s="22"/>
    </row>
    <row r="74" spans="1:9" ht="16.5" thickTop="1" thickBot="1" x14ac:dyDescent="0.3">
      <c r="A74" s="7">
        <v>68</v>
      </c>
      <c r="B74" s="5">
        <f t="shared" si="2"/>
        <v>0</v>
      </c>
      <c r="C74" s="22"/>
      <c r="D74" s="22"/>
      <c r="E74" s="23"/>
      <c r="F74" s="23"/>
      <c r="G74" s="22"/>
      <c r="H74" s="22"/>
      <c r="I74" s="22"/>
    </row>
    <row r="75" spans="1:9" ht="16.5" thickTop="1" thickBot="1" x14ac:dyDescent="0.3">
      <c r="A75" s="7">
        <v>69</v>
      </c>
      <c r="B75" s="5">
        <f t="shared" si="2"/>
        <v>0</v>
      </c>
      <c r="C75" s="22"/>
      <c r="D75" s="22"/>
      <c r="E75" s="23"/>
      <c r="F75" s="23"/>
      <c r="G75" s="22"/>
      <c r="H75" s="22"/>
      <c r="I75" s="22"/>
    </row>
    <row r="76" spans="1:9" ht="16.5" thickTop="1" thickBot="1" x14ac:dyDescent="0.3">
      <c r="A76" s="7">
        <v>70</v>
      </c>
      <c r="B76" s="5">
        <f t="shared" si="2"/>
        <v>0</v>
      </c>
      <c r="C76" s="22"/>
      <c r="D76" s="22"/>
      <c r="E76" s="23"/>
      <c r="F76" s="23"/>
      <c r="G76" s="22"/>
      <c r="H76" s="22"/>
      <c r="I76" s="22"/>
    </row>
    <row r="77" spans="1:9" ht="16.5" thickTop="1" thickBot="1" x14ac:dyDescent="0.3">
      <c r="A77" s="7">
        <v>71</v>
      </c>
      <c r="B77" s="5">
        <f t="shared" si="2"/>
        <v>0</v>
      </c>
      <c r="C77" s="22"/>
      <c r="D77" s="22"/>
      <c r="E77" s="23"/>
      <c r="F77" s="23"/>
      <c r="G77" s="22"/>
      <c r="H77" s="22"/>
      <c r="I77" s="22"/>
    </row>
    <row r="78" spans="1:9" ht="16.5" thickTop="1" thickBot="1" x14ac:dyDescent="0.3">
      <c r="A78" s="7">
        <v>72</v>
      </c>
      <c r="B78" s="5">
        <f t="shared" si="2"/>
        <v>0</v>
      </c>
      <c r="C78" s="22"/>
      <c r="D78" s="22"/>
      <c r="E78" s="23"/>
      <c r="F78" s="23"/>
      <c r="G78" s="22"/>
      <c r="H78" s="22"/>
      <c r="I78" s="22"/>
    </row>
    <row r="79" spans="1:9" ht="16.5" thickTop="1" thickBot="1" x14ac:dyDescent="0.3">
      <c r="A79" s="7">
        <v>73</v>
      </c>
      <c r="B79" s="5">
        <f t="shared" si="2"/>
        <v>0</v>
      </c>
      <c r="C79" s="22"/>
      <c r="D79" s="22"/>
      <c r="E79" s="23"/>
      <c r="F79" s="23"/>
      <c r="G79" s="22"/>
      <c r="H79" s="22"/>
      <c r="I79" s="22"/>
    </row>
    <row r="80" spans="1:9" ht="16.5" thickTop="1" thickBot="1" x14ac:dyDescent="0.3">
      <c r="A80" s="7">
        <v>74</v>
      </c>
      <c r="B80" s="5">
        <f t="shared" si="2"/>
        <v>0</v>
      </c>
      <c r="C80" s="22"/>
      <c r="D80" s="22"/>
      <c r="E80" s="23"/>
      <c r="F80" s="23"/>
      <c r="G80" s="22"/>
      <c r="H80" s="22"/>
      <c r="I80" s="22"/>
    </row>
    <row r="81" spans="1:9" ht="16.5" thickTop="1" thickBot="1" x14ac:dyDescent="0.3">
      <c r="A81" s="7">
        <v>75</v>
      </c>
      <c r="B81" s="5">
        <f t="shared" si="2"/>
        <v>0</v>
      </c>
      <c r="C81" s="22"/>
      <c r="D81" s="22"/>
      <c r="E81" s="23"/>
      <c r="F81" s="23"/>
      <c r="G81" s="22"/>
      <c r="H81" s="22"/>
      <c r="I81" s="22"/>
    </row>
    <row r="82" spans="1:9" ht="16.5" thickTop="1" thickBot="1" x14ac:dyDescent="0.3">
      <c r="A82" s="7">
        <v>76</v>
      </c>
      <c r="B82" s="5">
        <f t="shared" si="2"/>
        <v>0</v>
      </c>
      <c r="C82" s="22"/>
      <c r="D82" s="22"/>
      <c r="E82" s="23"/>
      <c r="F82" s="23"/>
      <c r="G82" s="22"/>
      <c r="H82" s="22"/>
      <c r="I82" s="22"/>
    </row>
    <row r="83" spans="1:9" ht="16.5" thickTop="1" thickBot="1" x14ac:dyDescent="0.3">
      <c r="A83" s="7">
        <v>77</v>
      </c>
      <c r="B83" s="5">
        <f t="shared" si="2"/>
        <v>0</v>
      </c>
      <c r="C83" s="22"/>
      <c r="D83" s="22"/>
      <c r="E83" s="23"/>
      <c r="F83" s="23"/>
      <c r="G83" s="22"/>
      <c r="H83" s="22"/>
      <c r="I83" s="22"/>
    </row>
    <row r="84" spans="1:9" ht="16.5" thickTop="1" thickBot="1" x14ac:dyDescent="0.3">
      <c r="A84" s="7">
        <v>78</v>
      </c>
      <c r="B84" s="5">
        <f t="shared" si="2"/>
        <v>0</v>
      </c>
      <c r="C84" s="22"/>
      <c r="D84" s="22"/>
      <c r="E84" s="23"/>
      <c r="F84" s="23"/>
      <c r="G84" s="22"/>
      <c r="H84" s="22"/>
      <c r="I84" s="22"/>
    </row>
    <row r="85" spans="1:9" ht="16.5" thickTop="1" thickBot="1" x14ac:dyDescent="0.3">
      <c r="A85" s="7">
        <v>79</v>
      </c>
      <c r="B85" s="5">
        <f t="shared" si="2"/>
        <v>0</v>
      </c>
      <c r="C85" s="22"/>
      <c r="D85" s="22"/>
      <c r="E85" s="23"/>
      <c r="F85" s="23"/>
      <c r="G85" s="22"/>
      <c r="H85" s="22"/>
      <c r="I85" s="22"/>
    </row>
    <row r="86" spans="1:9" ht="16.5" thickTop="1" thickBot="1" x14ac:dyDescent="0.3">
      <c r="A86" s="7">
        <v>80</v>
      </c>
      <c r="B86" s="5">
        <f t="shared" si="2"/>
        <v>0</v>
      </c>
      <c r="C86" s="22"/>
      <c r="D86" s="22"/>
      <c r="E86" s="23"/>
      <c r="F86" s="23"/>
      <c r="G86" s="22"/>
      <c r="H86" s="22"/>
      <c r="I86" s="22"/>
    </row>
    <row r="87" spans="1:9" ht="16.5" thickTop="1" thickBot="1" x14ac:dyDescent="0.3">
      <c r="A87" s="7">
        <v>81</v>
      </c>
      <c r="B87" s="5">
        <f t="shared" si="2"/>
        <v>0</v>
      </c>
      <c r="C87" s="22"/>
      <c r="D87" s="22"/>
      <c r="E87" s="23"/>
      <c r="F87" s="23"/>
      <c r="G87" s="22"/>
      <c r="H87" s="22"/>
      <c r="I87" s="22"/>
    </row>
    <row r="88" spans="1:9" ht="16.5" thickTop="1" thickBot="1" x14ac:dyDescent="0.3">
      <c r="A88" s="7">
        <v>82</v>
      </c>
      <c r="B88" s="5">
        <f t="shared" si="2"/>
        <v>0</v>
      </c>
      <c r="C88" s="22"/>
      <c r="D88" s="22"/>
      <c r="E88" s="23"/>
      <c r="F88" s="23"/>
      <c r="G88" s="22"/>
      <c r="H88" s="22"/>
      <c r="I88" s="22"/>
    </row>
    <row r="89" spans="1:9" ht="16.5" thickTop="1" thickBot="1" x14ac:dyDescent="0.3">
      <c r="A89" s="7">
        <v>83</v>
      </c>
      <c r="B89" s="5">
        <f t="shared" si="2"/>
        <v>0</v>
      </c>
      <c r="C89" s="22"/>
      <c r="D89" s="22"/>
      <c r="E89" s="23"/>
      <c r="F89" s="23"/>
      <c r="G89" s="22"/>
      <c r="H89" s="22"/>
      <c r="I89" s="22"/>
    </row>
    <row r="90" spans="1:9" ht="16.5" thickTop="1" thickBot="1" x14ac:dyDescent="0.3">
      <c r="A90" s="7">
        <v>84</v>
      </c>
      <c r="B90" s="5">
        <f t="shared" si="2"/>
        <v>0</v>
      </c>
      <c r="C90" s="22"/>
      <c r="D90" s="22"/>
      <c r="E90" s="23"/>
      <c r="F90" s="23"/>
      <c r="G90" s="22"/>
      <c r="H90" s="22"/>
      <c r="I90" s="22"/>
    </row>
    <row r="91" spans="1:9" ht="16.5" thickTop="1" thickBot="1" x14ac:dyDescent="0.3">
      <c r="A91" s="7">
        <v>85</v>
      </c>
      <c r="B91" s="5">
        <f t="shared" si="2"/>
        <v>0</v>
      </c>
      <c r="C91" s="22"/>
      <c r="D91" s="22"/>
      <c r="E91" s="23"/>
      <c r="F91" s="23"/>
      <c r="G91" s="22"/>
      <c r="H91" s="22"/>
      <c r="I91" s="22"/>
    </row>
    <row r="92" spans="1:9" ht="16.5" thickTop="1" thickBot="1" x14ac:dyDescent="0.3">
      <c r="A92" s="7">
        <v>86</v>
      </c>
      <c r="B92" s="5">
        <f t="shared" si="2"/>
        <v>0</v>
      </c>
      <c r="C92" s="22"/>
      <c r="D92" s="22"/>
      <c r="E92" s="23"/>
      <c r="F92" s="23"/>
      <c r="G92" s="22"/>
      <c r="H92" s="22"/>
      <c r="I92" s="22"/>
    </row>
    <row r="93" spans="1:9" ht="16.5" thickTop="1" thickBot="1" x14ac:dyDescent="0.3">
      <c r="A93" s="7">
        <v>87</v>
      </c>
      <c r="B93" s="5">
        <f t="shared" si="2"/>
        <v>0</v>
      </c>
      <c r="C93" s="22"/>
      <c r="D93" s="22"/>
      <c r="E93" s="23"/>
      <c r="F93" s="23"/>
      <c r="G93" s="22"/>
      <c r="H93" s="22"/>
      <c r="I93" s="22"/>
    </row>
    <row r="94" spans="1:9" ht="16.5" thickTop="1" thickBot="1" x14ac:dyDescent="0.3">
      <c r="A94" s="7">
        <v>88</v>
      </c>
      <c r="B94" s="5">
        <f t="shared" si="2"/>
        <v>0</v>
      </c>
      <c r="C94" s="22"/>
      <c r="D94" s="22"/>
      <c r="E94" s="23"/>
      <c r="F94" s="23"/>
      <c r="G94" s="22"/>
      <c r="H94" s="22"/>
      <c r="I94" s="22"/>
    </row>
    <row r="95" spans="1:9" ht="16.5" thickTop="1" thickBot="1" x14ac:dyDescent="0.3">
      <c r="A95" s="7">
        <v>89</v>
      </c>
      <c r="B95" s="5">
        <f t="shared" si="2"/>
        <v>0</v>
      </c>
      <c r="C95" s="22"/>
      <c r="D95" s="22"/>
      <c r="E95" s="23"/>
      <c r="F95" s="23"/>
      <c r="G95" s="22"/>
      <c r="H95" s="22"/>
      <c r="I95" s="22"/>
    </row>
    <row r="96" spans="1:9" ht="16.5" thickTop="1" thickBot="1" x14ac:dyDescent="0.3">
      <c r="A96" s="7">
        <v>90</v>
      </c>
      <c r="B96" s="5">
        <f t="shared" si="2"/>
        <v>0</v>
      </c>
      <c r="C96" s="22"/>
      <c r="D96" s="22"/>
      <c r="E96" s="23"/>
      <c r="F96" s="23"/>
      <c r="G96" s="22"/>
      <c r="H96" s="22"/>
      <c r="I96" s="22"/>
    </row>
    <row r="97" spans="1:9" ht="16.5" thickTop="1" thickBot="1" x14ac:dyDescent="0.3">
      <c r="A97" s="7">
        <v>91</v>
      </c>
      <c r="B97" s="5">
        <f t="shared" si="2"/>
        <v>0</v>
      </c>
      <c r="C97" s="22"/>
      <c r="D97" s="22"/>
      <c r="E97" s="23"/>
      <c r="F97" s="23"/>
      <c r="G97" s="22"/>
      <c r="H97" s="22"/>
      <c r="I97" s="22"/>
    </row>
    <row r="98" spans="1:9" ht="16.5" thickTop="1" thickBot="1" x14ac:dyDescent="0.3">
      <c r="A98" s="7">
        <v>92</v>
      </c>
      <c r="B98" s="5">
        <f t="shared" si="2"/>
        <v>0</v>
      </c>
      <c r="C98" s="22"/>
      <c r="D98" s="22"/>
      <c r="E98" s="23"/>
      <c r="F98" s="23"/>
      <c r="G98" s="22"/>
      <c r="H98" s="22"/>
      <c r="I98" s="22"/>
    </row>
    <row r="99" spans="1:9" ht="16.5" thickTop="1" thickBot="1" x14ac:dyDescent="0.3">
      <c r="A99" s="7">
        <v>93</v>
      </c>
      <c r="B99" s="5">
        <f t="shared" si="2"/>
        <v>0</v>
      </c>
      <c r="C99" s="22"/>
      <c r="D99" s="22"/>
      <c r="E99" s="23"/>
      <c r="F99" s="23"/>
      <c r="G99" s="22"/>
      <c r="H99" s="22"/>
      <c r="I99" s="22"/>
    </row>
    <row r="100" spans="1:9" ht="16.5" thickTop="1" thickBot="1" x14ac:dyDescent="0.3">
      <c r="A100" s="7">
        <v>94</v>
      </c>
      <c r="B100" s="5">
        <f t="shared" si="2"/>
        <v>0</v>
      </c>
      <c r="C100" s="22"/>
      <c r="D100" s="22"/>
      <c r="E100" s="23"/>
      <c r="F100" s="23"/>
      <c r="G100" s="22"/>
      <c r="H100" s="22"/>
      <c r="I100" s="22"/>
    </row>
    <row r="101" spans="1:9" ht="16.5" thickTop="1" thickBot="1" x14ac:dyDescent="0.3">
      <c r="A101" s="7">
        <v>95</v>
      </c>
      <c r="B101" s="5">
        <f t="shared" si="2"/>
        <v>0</v>
      </c>
      <c r="C101" s="22"/>
      <c r="D101" s="22"/>
      <c r="E101" s="23"/>
      <c r="F101" s="23"/>
      <c r="G101" s="22"/>
      <c r="H101" s="22"/>
      <c r="I101" s="22"/>
    </row>
    <row r="102" spans="1:9" ht="16.5" thickTop="1" thickBot="1" x14ac:dyDescent="0.3">
      <c r="A102" s="7">
        <v>96</v>
      </c>
      <c r="B102" s="5">
        <f t="shared" si="2"/>
        <v>0</v>
      </c>
      <c r="C102" s="22"/>
      <c r="D102" s="22"/>
      <c r="E102" s="23"/>
      <c r="F102" s="23"/>
      <c r="G102" s="22"/>
      <c r="H102" s="22"/>
      <c r="I102" s="22"/>
    </row>
    <row r="103" spans="1:9" ht="16.5" thickTop="1" thickBot="1" x14ac:dyDescent="0.3">
      <c r="A103" s="7">
        <v>97</v>
      </c>
      <c r="B103" s="5">
        <f t="shared" si="2"/>
        <v>0</v>
      </c>
      <c r="C103" s="22"/>
      <c r="D103" s="22"/>
      <c r="E103" s="23"/>
      <c r="F103" s="23"/>
      <c r="G103" s="22"/>
      <c r="H103" s="22"/>
      <c r="I103" s="22"/>
    </row>
    <row r="104" spans="1:9" ht="16.5" thickTop="1" thickBot="1" x14ac:dyDescent="0.3">
      <c r="A104" s="7">
        <v>98</v>
      </c>
      <c r="B104" s="5">
        <f t="shared" si="2"/>
        <v>0</v>
      </c>
      <c r="C104" s="22"/>
      <c r="D104" s="22"/>
      <c r="E104" s="23"/>
      <c r="F104" s="23"/>
      <c r="G104" s="22"/>
      <c r="H104" s="22"/>
      <c r="I104" s="22"/>
    </row>
    <row r="105" spans="1:9" ht="16.5" thickTop="1" thickBot="1" x14ac:dyDescent="0.3">
      <c r="A105" s="7">
        <v>99</v>
      </c>
      <c r="B105" s="5">
        <f t="shared" si="2"/>
        <v>0</v>
      </c>
      <c r="C105" s="22"/>
      <c r="D105" s="22"/>
      <c r="E105" s="23"/>
      <c r="F105" s="23"/>
      <c r="G105" s="22"/>
      <c r="H105" s="22"/>
      <c r="I105" s="22"/>
    </row>
    <row r="106" spans="1:9" ht="16.5" thickTop="1" thickBot="1" x14ac:dyDescent="0.3">
      <c r="A106" s="7">
        <v>100</v>
      </c>
      <c r="B106" s="5">
        <f t="shared" si="2"/>
        <v>0</v>
      </c>
      <c r="C106" s="22"/>
      <c r="D106" s="22"/>
      <c r="E106" s="23"/>
      <c r="F106" s="23"/>
      <c r="G106" s="22"/>
      <c r="H106" s="22"/>
      <c r="I106" s="22"/>
    </row>
    <row r="107" spans="1:9" ht="15.75" thickTop="1" x14ac:dyDescent="0.25"/>
  </sheetData>
  <sheetProtection password="EB99" sheet="1" objects="1" scenarios="1" selectLockedCells="1"/>
  <mergeCells count="2049">
    <mergeCell ref="XEO1:XEV1"/>
    <mergeCell ref="XEW1:XFD1"/>
    <mergeCell ref="A1:F1"/>
    <mergeCell ref="A2:F2"/>
    <mergeCell ref="XCS1:XCZ1"/>
    <mergeCell ref="XDA1:XDH1"/>
    <mergeCell ref="XDI1:XDP1"/>
    <mergeCell ref="XDQ1:XDX1"/>
    <mergeCell ref="XDY1:XEF1"/>
    <mergeCell ref="XEG1:XEN1"/>
    <mergeCell ref="XAW1:XBD1"/>
    <mergeCell ref="XBE1:XBL1"/>
    <mergeCell ref="XBM1:XBT1"/>
    <mergeCell ref="XBU1:XCB1"/>
    <mergeCell ref="XCC1:XCJ1"/>
    <mergeCell ref="XCK1:XCR1"/>
    <mergeCell ref="WZA1:WZH1"/>
    <mergeCell ref="WZI1:WZP1"/>
    <mergeCell ref="WZQ1:WZX1"/>
    <mergeCell ref="WZY1:XAF1"/>
    <mergeCell ref="XAG1:XAN1"/>
    <mergeCell ref="XAO1:XAV1"/>
    <mergeCell ref="WXE1:WXL1"/>
    <mergeCell ref="WXM1:WXT1"/>
    <mergeCell ref="WXU1:WYB1"/>
    <mergeCell ref="WYC1:WYJ1"/>
    <mergeCell ref="WYK1:WYR1"/>
    <mergeCell ref="WYS1:WYZ1"/>
    <mergeCell ref="WVI1:WVP1"/>
    <mergeCell ref="WVQ1:WVX1"/>
    <mergeCell ref="WVY1:WWF1"/>
    <mergeCell ref="WWG1:WWN1"/>
    <mergeCell ref="WWO1:WWV1"/>
    <mergeCell ref="WWW1:WXD1"/>
    <mergeCell ref="WTM1:WTT1"/>
    <mergeCell ref="WTU1:WUB1"/>
    <mergeCell ref="WUC1:WUJ1"/>
    <mergeCell ref="WUK1:WUR1"/>
    <mergeCell ref="WUS1:WUZ1"/>
    <mergeCell ref="WVA1:WVH1"/>
    <mergeCell ref="WRQ1:WRX1"/>
    <mergeCell ref="WRY1:WSF1"/>
    <mergeCell ref="WSG1:WSN1"/>
    <mergeCell ref="WSO1:WSV1"/>
    <mergeCell ref="WSW1:WTD1"/>
    <mergeCell ref="WTE1:WTL1"/>
    <mergeCell ref="WPU1:WQB1"/>
    <mergeCell ref="WQC1:WQJ1"/>
    <mergeCell ref="WQK1:WQR1"/>
    <mergeCell ref="WQS1:WQZ1"/>
    <mergeCell ref="WRA1:WRH1"/>
    <mergeCell ref="WRI1:WRP1"/>
    <mergeCell ref="WNY1:WOF1"/>
    <mergeCell ref="WOG1:WON1"/>
    <mergeCell ref="WOO1:WOV1"/>
    <mergeCell ref="WOW1:WPD1"/>
    <mergeCell ref="WPE1:WPL1"/>
    <mergeCell ref="WPM1:WPT1"/>
    <mergeCell ref="WMC1:WMJ1"/>
    <mergeCell ref="WMK1:WMR1"/>
    <mergeCell ref="WMS1:WMZ1"/>
    <mergeCell ref="WNA1:WNH1"/>
    <mergeCell ref="WNI1:WNP1"/>
    <mergeCell ref="WNQ1:WNX1"/>
    <mergeCell ref="WKG1:WKN1"/>
    <mergeCell ref="WKO1:WKV1"/>
    <mergeCell ref="WKW1:WLD1"/>
    <mergeCell ref="WLE1:WLL1"/>
    <mergeCell ref="WLM1:WLT1"/>
    <mergeCell ref="WLU1:WMB1"/>
    <mergeCell ref="WIK1:WIR1"/>
    <mergeCell ref="WIS1:WIZ1"/>
    <mergeCell ref="WJA1:WJH1"/>
    <mergeCell ref="WJI1:WJP1"/>
    <mergeCell ref="WJQ1:WJX1"/>
    <mergeCell ref="WJY1:WKF1"/>
    <mergeCell ref="WGO1:WGV1"/>
    <mergeCell ref="WGW1:WHD1"/>
    <mergeCell ref="WHE1:WHL1"/>
    <mergeCell ref="WHM1:WHT1"/>
    <mergeCell ref="WHU1:WIB1"/>
    <mergeCell ref="WIC1:WIJ1"/>
    <mergeCell ref="WES1:WEZ1"/>
    <mergeCell ref="WFA1:WFH1"/>
    <mergeCell ref="WFI1:WFP1"/>
    <mergeCell ref="WFQ1:WFX1"/>
    <mergeCell ref="WFY1:WGF1"/>
    <mergeCell ref="WGG1:WGN1"/>
    <mergeCell ref="WCW1:WDD1"/>
    <mergeCell ref="WDE1:WDL1"/>
    <mergeCell ref="WDM1:WDT1"/>
    <mergeCell ref="WDU1:WEB1"/>
    <mergeCell ref="WEC1:WEJ1"/>
    <mergeCell ref="WEK1:WER1"/>
    <mergeCell ref="WBA1:WBH1"/>
    <mergeCell ref="WBI1:WBP1"/>
    <mergeCell ref="WBQ1:WBX1"/>
    <mergeCell ref="WBY1:WCF1"/>
    <mergeCell ref="WCG1:WCN1"/>
    <mergeCell ref="WCO1:WCV1"/>
    <mergeCell ref="VZE1:VZL1"/>
    <mergeCell ref="VZM1:VZT1"/>
    <mergeCell ref="VZU1:WAB1"/>
    <mergeCell ref="WAC1:WAJ1"/>
    <mergeCell ref="WAK1:WAR1"/>
    <mergeCell ref="WAS1:WAZ1"/>
    <mergeCell ref="VXI1:VXP1"/>
    <mergeCell ref="VXQ1:VXX1"/>
    <mergeCell ref="VXY1:VYF1"/>
    <mergeCell ref="VYG1:VYN1"/>
    <mergeCell ref="VYO1:VYV1"/>
    <mergeCell ref="VYW1:VZD1"/>
    <mergeCell ref="VVM1:VVT1"/>
    <mergeCell ref="VVU1:VWB1"/>
    <mergeCell ref="VWC1:VWJ1"/>
    <mergeCell ref="VWK1:VWR1"/>
    <mergeCell ref="VWS1:VWZ1"/>
    <mergeCell ref="VXA1:VXH1"/>
    <mergeCell ref="VTQ1:VTX1"/>
    <mergeCell ref="VTY1:VUF1"/>
    <mergeCell ref="VUG1:VUN1"/>
    <mergeCell ref="VUO1:VUV1"/>
    <mergeCell ref="VUW1:VVD1"/>
    <mergeCell ref="VVE1:VVL1"/>
    <mergeCell ref="VRU1:VSB1"/>
    <mergeCell ref="VSC1:VSJ1"/>
    <mergeCell ref="VSK1:VSR1"/>
    <mergeCell ref="VSS1:VSZ1"/>
    <mergeCell ref="VTA1:VTH1"/>
    <mergeCell ref="VTI1:VTP1"/>
    <mergeCell ref="VPY1:VQF1"/>
    <mergeCell ref="VQG1:VQN1"/>
    <mergeCell ref="VQO1:VQV1"/>
    <mergeCell ref="VQW1:VRD1"/>
    <mergeCell ref="VRE1:VRL1"/>
    <mergeCell ref="VRM1:VRT1"/>
    <mergeCell ref="VOC1:VOJ1"/>
    <mergeCell ref="VOK1:VOR1"/>
    <mergeCell ref="VOS1:VOZ1"/>
    <mergeCell ref="VPA1:VPH1"/>
    <mergeCell ref="VPI1:VPP1"/>
    <mergeCell ref="VPQ1:VPX1"/>
    <mergeCell ref="VMG1:VMN1"/>
    <mergeCell ref="VMO1:VMV1"/>
    <mergeCell ref="VMW1:VND1"/>
    <mergeCell ref="VNE1:VNL1"/>
    <mergeCell ref="VNM1:VNT1"/>
    <mergeCell ref="VNU1:VOB1"/>
    <mergeCell ref="VKK1:VKR1"/>
    <mergeCell ref="VKS1:VKZ1"/>
    <mergeCell ref="VLA1:VLH1"/>
    <mergeCell ref="VLI1:VLP1"/>
    <mergeCell ref="VLQ1:VLX1"/>
    <mergeCell ref="VLY1:VMF1"/>
    <mergeCell ref="VIO1:VIV1"/>
    <mergeCell ref="VIW1:VJD1"/>
    <mergeCell ref="VJE1:VJL1"/>
    <mergeCell ref="VJM1:VJT1"/>
    <mergeCell ref="VJU1:VKB1"/>
    <mergeCell ref="VKC1:VKJ1"/>
    <mergeCell ref="VGS1:VGZ1"/>
    <mergeCell ref="VHA1:VHH1"/>
    <mergeCell ref="VHI1:VHP1"/>
    <mergeCell ref="VHQ1:VHX1"/>
    <mergeCell ref="VHY1:VIF1"/>
    <mergeCell ref="VIG1:VIN1"/>
    <mergeCell ref="VEW1:VFD1"/>
    <mergeCell ref="VFE1:VFL1"/>
    <mergeCell ref="VFM1:VFT1"/>
    <mergeCell ref="VFU1:VGB1"/>
    <mergeCell ref="VGC1:VGJ1"/>
    <mergeCell ref="VGK1:VGR1"/>
    <mergeCell ref="VDA1:VDH1"/>
    <mergeCell ref="VDI1:VDP1"/>
    <mergeCell ref="VDQ1:VDX1"/>
    <mergeCell ref="VDY1:VEF1"/>
    <mergeCell ref="VEG1:VEN1"/>
    <mergeCell ref="VEO1:VEV1"/>
    <mergeCell ref="VBE1:VBL1"/>
    <mergeCell ref="VBM1:VBT1"/>
    <mergeCell ref="VBU1:VCB1"/>
    <mergeCell ref="VCC1:VCJ1"/>
    <mergeCell ref="VCK1:VCR1"/>
    <mergeCell ref="VCS1:VCZ1"/>
    <mergeCell ref="UZI1:UZP1"/>
    <mergeCell ref="UZQ1:UZX1"/>
    <mergeCell ref="UZY1:VAF1"/>
    <mergeCell ref="VAG1:VAN1"/>
    <mergeCell ref="VAO1:VAV1"/>
    <mergeCell ref="VAW1:VBD1"/>
    <mergeCell ref="UXM1:UXT1"/>
    <mergeCell ref="UXU1:UYB1"/>
    <mergeCell ref="UYC1:UYJ1"/>
    <mergeCell ref="UYK1:UYR1"/>
    <mergeCell ref="UYS1:UYZ1"/>
    <mergeCell ref="UZA1:UZH1"/>
    <mergeCell ref="UVQ1:UVX1"/>
    <mergeCell ref="UVY1:UWF1"/>
    <mergeCell ref="UWG1:UWN1"/>
    <mergeCell ref="UWO1:UWV1"/>
    <mergeCell ref="UWW1:UXD1"/>
    <mergeCell ref="UXE1:UXL1"/>
    <mergeCell ref="UTU1:UUB1"/>
    <mergeCell ref="UUC1:UUJ1"/>
    <mergeCell ref="UUK1:UUR1"/>
    <mergeCell ref="UUS1:UUZ1"/>
    <mergeCell ref="UVA1:UVH1"/>
    <mergeCell ref="UVI1:UVP1"/>
    <mergeCell ref="URY1:USF1"/>
    <mergeCell ref="USG1:USN1"/>
    <mergeCell ref="USO1:USV1"/>
    <mergeCell ref="USW1:UTD1"/>
    <mergeCell ref="UTE1:UTL1"/>
    <mergeCell ref="UTM1:UTT1"/>
    <mergeCell ref="UQC1:UQJ1"/>
    <mergeCell ref="UQK1:UQR1"/>
    <mergeCell ref="UQS1:UQZ1"/>
    <mergeCell ref="URA1:URH1"/>
    <mergeCell ref="URI1:URP1"/>
    <mergeCell ref="URQ1:URX1"/>
    <mergeCell ref="UOG1:UON1"/>
    <mergeCell ref="UOO1:UOV1"/>
    <mergeCell ref="UOW1:UPD1"/>
    <mergeCell ref="UPE1:UPL1"/>
    <mergeCell ref="UPM1:UPT1"/>
    <mergeCell ref="UPU1:UQB1"/>
    <mergeCell ref="UMK1:UMR1"/>
    <mergeCell ref="UMS1:UMZ1"/>
    <mergeCell ref="UNA1:UNH1"/>
    <mergeCell ref="UNI1:UNP1"/>
    <mergeCell ref="UNQ1:UNX1"/>
    <mergeCell ref="UNY1:UOF1"/>
    <mergeCell ref="UKO1:UKV1"/>
    <mergeCell ref="UKW1:ULD1"/>
    <mergeCell ref="ULE1:ULL1"/>
    <mergeCell ref="ULM1:ULT1"/>
    <mergeCell ref="ULU1:UMB1"/>
    <mergeCell ref="UMC1:UMJ1"/>
    <mergeCell ref="UIS1:UIZ1"/>
    <mergeCell ref="UJA1:UJH1"/>
    <mergeCell ref="UJI1:UJP1"/>
    <mergeCell ref="UJQ1:UJX1"/>
    <mergeCell ref="UJY1:UKF1"/>
    <mergeCell ref="UKG1:UKN1"/>
    <mergeCell ref="UGW1:UHD1"/>
    <mergeCell ref="UHE1:UHL1"/>
    <mergeCell ref="UHM1:UHT1"/>
    <mergeCell ref="UHU1:UIB1"/>
    <mergeCell ref="UIC1:UIJ1"/>
    <mergeCell ref="UIK1:UIR1"/>
    <mergeCell ref="UFA1:UFH1"/>
    <mergeCell ref="UFI1:UFP1"/>
    <mergeCell ref="UFQ1:UFX1"/>
    <mergeCell ref="UFY1:UGF1"/>
    <mergeCell ref="UGG1:UGN1"/>
    <mergeCell ref="UGO1:UGV1"/>
    <mergeCell ref="UDE1:UDL1"/>
    <mergeCell ref="UDM1:UDT1"/>
    <mergeCell ref="UDU1:UEB1"/>
    <mergeCell ref="UEC1:UEJ1"/>
    <mergeCell ref="UEK1:UER1"/>
    <mergeCell ref="UES1:UEZ1"/>
    <mergeCell ref="UBI1:UBP1"/>
    <mergeCell ref="UBQ1:UBX1"/>
    <mergeCell ref="UBY1:UCF1"/>
    <mergeCell ref="UCG1:UCN1"/>
    <mergeCell ref="UCO1:UCV1"/>
    <mergeCell ref="UCW1:UDD1"/>
    <mergeCell ref="TZM1:TZT1"/>
    <mergeCell ref="TZU1:UAB1"/>
    <mergeCell ref="UAC1:UAJ1"/>
    <mergeCell ref="UAK1:UAR1"/>
    <mergeCell ref="UAS1:UAZ1"/>
    <mergeCell ref="UBA1:UBH1"/>
    <mergeCell ref="TXQ1:TXX1"/>
    <mergeCell ref="TXY1:TYF1"/>
    <mergeCell ref="TYG1:TYN1"/>
    <mergeCell ref="TYO1:TYV1"/>
    <mergeCell ref="TYW1:TZD1"/>
    <mergeCell ref="TZE1:TZL1"/>
    <mergeCell ref="TVU1:TWB1"/>
    <mergeCell ref="TWC1:TWJ1"/>
    <mergeCell ref="TWK1:TWR1"/>
    <mergeCell ref="TWS1:TWZ1"/>
    <mergeCell ref="TXA1:TXH1"/>
    <mergeCell ref="TXI1:TXP1"/>
    <mergeCell ref="TTY1:TUF1"/>
    <mergeCell ref="TUG1:TUN1"/>
    <mergeCell ref="TUO1:TUV1"/>
    <mergeCell ref="TUW1:TVD1"/>
    <mergeCell ref="TVE1:TVL1"/>
    <mergeCell ref="TVM1:TVT1"/>
    <mergeCell ref="TSC1:TSJ1"/>
    <mergeCell ref="TSK1:TSR1"/>
    <mergeCell ref="TSS1:TSZ1"/>
    <mergeCell ref="TTA1:TTH1"/>
    <mergeCell ref="TTI1:TTP1"/>
    <mergeCell ref="TTQ1:TTX1"/>
    <mergeCell ref="TQG1:TQN1"/>
    <mergeCell ref="TQO1:TQV1"/>
    <mergeCell ref="TQW1:TRD1"/>
    <mergeCell ref="TRE1:TRL1"/>
    <mergeCell ref="TRM1:TRT1"/>
    <mergeCell ref="TRU1:TSB1"/>
    <mergeCell ref="TOK1:TOR1"/>
    <mergeCell ref="TOS1:TOZ1"/>
    <mergeCell ref="TPA1:TPH1"/>
    <mergeCell ref="TPI1:TPP1"/>
    <mergeCell ref="TPQ1:TPX1"/>
    <mergeCell ref="TPY1:TQF1"/>
    <mergeCell ref="TMO1:TMV1"/>
    <mergeCell ref="TMW1:TND1"/>
    <mergeCell ref="TNE1:TNL1"/>
    <mergeCell ref="TNM1:TNT1"/>
    <mergeCell ref="TNU1:TOB1"/>
    <mergeCell ref="TOC1:TOJ1"/>
    <mergeCell ref="TKS1:TKZ1"/>
    <mergeCell ref="TLA1:TLH1"/>
    <mergeCell ref="TLI1:TLP1"/>
    <mergeCell ref="TLQ1:TLX1"/>
    <mergeCell ref="TLY1:TMF1"/>
    <mergeCell ref="TMG1:TMN1"/>
    <mergeCell ref="TIW1:TJD1"/>
    <mergeCell ref="TJE1:TJL1"/>
    <mergeCell ref="TJM1:TJT1"/>
    <mergeCell ref="TJU1:TKB1"/>
    <mergeCell ref="TKC1:TKJ1"/>
    <mergeCell ref="TKK1:TKR1"/>
    <mergeCell ref="THA1:THH1"/>
    <mergeCell ref="THI1:THP1"/>
    <mergeCell ref="THQ1:THX1"/>
    <mergeCell ref="THY1:TIF1"/>
    <mergeCell ref="TIG1:TIN1"/>
    <mergeCell ref="TIO1:TIV1"/>
    <mergeCell ref="TFE1:TFL1"/>
    <mergeCell ref="TFM1:TFT1"/>
    <mergeCell ref="TFU1:TGB1"/>
    <mergeCell ref="TGC1:TGJ1"/>
    <mergeCell ref="TGK1:TGR1"/>
    <mergeCell ref="TGS1:TGZ1"/>
    <mergeCell ref="TDI1:TDP1"/>
    <mergeCell ref="TDQ1:TDX1"/>
    <mergeCell ref="TDY1:TEF1"/>
    <mergeCell ref="TEG1:TEN1"/>
    <mergeCell ref="TEO1:TEV1"/>
    <mergeCell ref="TEW1:TFD1"/>
    <mergeCell ref="TBM1:TBT1"/>
    <mergeCell ref="TBU1:TCB1"/>
    <mergeCell ref="TCC1:TCJ1"/>
    <mergeCell ref="TCK1:TCR1"/>
    <mergeCell ref="TCS1:TCZ1"/>
    <mergeCell ref="TDA1:TDH1"/>
    <mergeCell ref="SZQ1:SZX1"/>
    <mergeCell ref="SZY1:TAF1"/>
    <mergeCell ref="TAG1:TAN1"/>
    <mergeCell ref="TAO1:TAV1"/>
    <mergeCell ref="TAW1:TBD1"/>
    <mergeCell ref="TBE1:TBL1"/>
    <mergeCell ref="SXU1:SYB1"/>
    <mergeCell ref="SYC1:SYJ1"/>
    <mergeCell ref="SYK1:SYR1"/>
    <mergeCell ref="SYS1:SYZ1"/>
    <mergeCell ref="SZA1:SZH1"/>
    <mergeCell ref="SZI1:SZP1"/>
    <mergeCell ref="SVY1:SWF1"/>
    <mergeCell ref="SWG1:SWN1"/>
    <mergeCell ref="SWO1:SWV1"/>
    <mergeCell ref="SWW1:SXD1"/>
    <mergeCell ref="SXE1:SXL1"/>
    <mergeCell ref="SXM1:SXT1"/>
    <mergeCell ref="SUC1:SUJ1"/>
    <mergeCell ref="SUK1:SUR1"/>
    <mergeCell ref="SUS1:SUZ1"/>
    <mergeCell ref="SVA1:SVH1"/>
    <mergeCell ref="SVI1:SVP1"/>
    <mergeCell ref="SVQ1:SVX1"/>
    <mergeCell ref="SSG1:SSN1"/>
    <mergeCell ref="SSO1:SSV1"/>
    <mergeCell ref="SSW1:STD1"/>
    <mergeCell ref="STE1:STL1"/>
    <mergeCell ref="STM1:STT1"/>
    <mergeCell ref="STU1:SUB1"/>
    <mergeCell ref="SQK1:SQR1"/>
    <mergeCell ref="SQS1:SQZ1"/>
    <mergeCell ref="SRA1:SRH1"/>
    <mergeCell ref="SRI1:SRP1"/>
    <mergeCell ref="SRQ1:SRX1"/>
    <mergeCell ref="SRY1:SSF1"/>
    <mergeCell ref="SOO1:SOV1"/>
    <mergeCell ref="SOW1:SPD1"/>
    <mergeCell ref="SPE1:SPL1"/>
    <mergeCell ref="SPM1:SPT1"/>
    <mergeCell ref="SPU1:SQB1"/>
    <mergeCell ref="SQC1:SQJ1"/>
    <mergeCell ref="SMS1:SMZ1"/>
    <mergeCell ref="SNA1:SNH1"/>
    <mergeCell ref="SNI1:SNP1"/>
    <mergeCell ref="SNQ1:SNX1"/>
    <mergeCell ref="SNY1:SOF1"/>
    <mergeCell ref="SOG1:SON1"/>
    <mergeCell ref="SKW1:SLD1"/>
    <mergeCell ref="SLE1:SLL1"/>
    <mergeCell ref="SLM1:SLT1"/>
    <mergeCell ref="SLU1:SMB1"/>
    <mergeCell ref="SMC1:SMJ1"/>
    <mergeCell ref="SMK1:SMR1"/>
    <mergeCell ref="SJA1:SJH1"/>
    <mergeCell ref="SJI1:SJP1"/>
    <mergeCell ref="SJQ1:SJX1"/>
    <mergeCell ref="SJY1:SKF1"/>
    <mergeCell ref="SKG1:SKN1"/>
    <mergeCell ref="SKO1:SKV1"/>
    <mergeCell ref="SHE1:SHL1"/>
    <mergeCell ref="SHM1:SHT1"/>
    <mergeCell ref="SHU1:SIB1"/>
    <mergeCell ref="SIC1:SIJ1"/>
    <mergeCell ref="SIK1:SIR1"/>
    <mergeCell ref="SIS1:SIZ1"/>
    <mergeCell ref="SFI1:SFP1"/>
    <mergeCell ref="SFQ1:SFX1"/>
    <mergeCell ref="SFY1:SGF1"/>
    <mergeCell ref="SGG1:SGN1"/>
    <mergeCell ref="SGO1:SGV1"/>
    <mergeCell ref="SGW1:SHD1"/>
    <mergeCell ref="SDM1:SDT1"/>
    <mergeCell ref="SDU1:SEB1"/>
    <mergeCell ref="SEC1:SEJ1"/>
    <mergeCell ref="SEK1:SER1"/>
    <mergeCell ref="SES1:SEZ1"/>
    <mergeCell ref="SFA1:SFH1"/>
    <mergeCell ref="SBQ1:SBX1"/>
    <mergeCell ref="SBY1:SCF1"/>
    <mergeCell ref="SCG1:SCN1"/>
    <mergeCell ref="SCO1:SCV1"/>
    <mergeCell ref="SCW1:SDD1"/>
    <mergeCell ref="SDE1:SDL1"/>
    <mergeCell ref="RZU1:SAB1"/>
    <mergeCell ref="SAC1:SAJ1"/>
    <mergeCell ref="SAK1:SAR1"/>
    <mergeCell ref="SAS1:SAZ1"/>
    <mergeCell ref="SBA1:SBH1"/>
    <mergeCell ref="SBI1:SBP1"/>
    <mergeCell ref="RXY1:RYF1"/>
    <mergeCell ref="RYG1:RYN1"/>
    <mergeCell ref="RYO1:RYV1"/>
    <mergeCell ref="RYW1:RZD1"/>
    <mergeCell ref="RZE1:RZL1"/>
    <mergeCell ref="RZM1:RZT1"/>
    <mergeCell ref="RWC1:RWJ1"/>
    <mergeCell ref="RWK1:RWR1"/>
    <mergeCell ref="RWS1:RWZ1"/>
    <mergeCell ref="RXA1:RXH1"/>
    <mergeCell ref="RXI1:RXP1"/>
    <mergeCell ref="RXQ1:RXX1"/>
    <mergeCell ref="RUG1:RUN1"/>
    <mergeCell ref="RUO1:RUV1"/>
    <mergeCell ref="RUW1:RVD1"/>
    <mergeCell ref="RVE1:RVL1"/>
    <mergeCell ref="RVM1:RVT1"/>
    <mergeCell ref="RVU1:RWB1"/>
    <mergeCell ref="RSK1:RSR1"/>
    <mergeCell ref="RSS1:RSZ1"/>
    <mergeCell ref="RTA1:RTH1"/>
    <mergeCell ref="RTI1:RTP1"/>
    <mergeCell ref="RTQ1:RTX1"/>
    <mergeCell ref="RTY1:RUF1"/>
    <mergeCell ref="RQO1:RQV1"/>
    <mergeCell ref="RQW1:RRD1"/>
    <mergeCell ref="RRE1:RRL1"/>
    <mergeCell ref="RRM1:RRT1"/>
    <mergeCell ref="RRU1:RSB1"/>
    <mergeCell ref="RSC1:RSJ1"/>
    <mergeCell ref="ROS1:ROZ1"/>
    <mergeCell ref="RPA1:RPH1"/>
    <mergeCell ref="RPI1:RPP1"/>
    <mergeCell ref="RPQ1:RPX1"/>
    <mergeCell ref="RPY1:RQF1"/>
    <mergeCell ref="RQG1:RQN1"/>
    <mergeCell ref="RMW1:RND1"/>
    <mergeCell ref="RNE1:RNL1"/>
    <mergeCell ref="RNM1:RNT1"/>
    <mergeCell ref="RNU1:ROB1"/>
    <mergeCell ref="ROC1:ROJ1"/>
    <mergeCell ref="ROK1:ROR1"/>
    <mergeCell ref="RLA1:RLH1"/>
    <mergeCell ref="RLI1:RLP1"/>
    <mergeCell ref="RLQ1:RLX1"/>
    <mergeCell ref="RLY1:RMF1"/>
    <mergeCell ref="RMG1:RMN1"/>
    <mergeCell ref="RMO1:RMV1"/>
    <mergeCell ref="RJE1:RJL1"/>
    <mergeCell ref="RJM1:RJT1"/>
    <mergeCell ref="RJU1:RKB1"/>
    <mergeCell ref="RKC1:RKJ1"/>
    <mergeCell ref="RKK1:RKR1"/>
    <mergeCell ref="RKS1:RKZ1"/>
    <mergeCell ref="RHI1:RHP1"/>
    <mergeCell ref="RHQ1:RHX1"/>
    <mergeCell ref="RHY1:RIF1"/>
    <mergeCell ref="RIG1:RIN1"/>
    <mergeCell ref="RIO1:RIV1"/>
    <mergeCell ref="RIW1:RJD1"/>
    <mergeCell ref="RFM1:RFT1"/>
    <mergeCell ref="RFU1:RGB1"/>
    <mergeCell ref="RGC1:RGJ1"/>
    <mergeCell ref="RGK1:RGR1"/>
    <mergeCell ref="RGS1:RGZ1"/>
    <mergeCell ref="RHA1:RHH1"/>
    <mergeCell ref="RDQ1:RDX1"/>
    <mergeCell ref="RDY1:REF1"/>
    <mergeCell ref="REG1:REN1"/>
    <mergeCell ref="REO1:REV1"/>
    <mergeCell ref="REW1:RFD1"/>
    <mergeCell ref="RFE1:RFL1"/>
    <mergeCell ref="RBU1:RCB1"/>
    <mergeCell ref="RCC1:RCJ1"/>
    <mergeCell ref="RCK1:RCR1"/>
    <mergeCell ref="RCS1:RCZ1"/>
    <mergeCell ref="RDA1:RDH1"/>
    <mergeCell ref="RDI1:RDP1"/>
    <mergeCell ref="QZY1:RAF1"/>
    <mergeCell ref="RAG1:RAN1"/>
    <mergeCell ref="RAO1:RAV1"/>
    <mergeCell ref="RAW1:RBD1"/>
    <mergeCell ref="RBE1:RBL1"/>
    <mergeCell ref="RBM1:RBT1"/>
    <mergeCell ref="QYC1:QYJ1"/>
    <mergeCell ref="QYK1:QYR1"/>
    <mergeCell ref="QYS1:QYZ1"/>
    <mergeCell ref="QZA1:QZH1"/>
    <mergeCell ref="QZI1:QZP1"/>
    <mergeCell ref="QZQ1:QZX1"/>
    <mergeCell ref="QWG1:QWN1"/>
    <mergeCell ref="QWO1:QWV1"/>
    <mergeCell ref="QWW1:QXD1"/>
    <mergeCell ref="QXE1:QXL1"/>
    <mergeCell ref="QXM1:QXT1"/>
    <mergeCell ref="QXU1:QYB1"/>
    <mergeCell ref="QUK1:QUR1"/>
    <mergeCell ref="QUS1:QUZ1"/>
    <mergeCell ref="QVA1:QVH1"/>
    <mergeCell ref="QVI1:QVP1"/>
    <mergeCell ref="QVQ1:QVX1"/>
    <mergeCell ref="QVY1:QWF1"/>
    <mergeCell ref="QSO1:QSV1"/>
    <mergeCell ref="QSW1:QTD1"/>
    <mergeCell ref="QTE1:QTL1"/>
    <mergeCell ref="QTM1:QTT1"/>
    <mergeCell ref="QTU1:QUB1"/>
    <mergeCell ref="QUC1:QUJ1"/>
    <mergeCell ref="QQS1:QQZ1"/>
    <mergeCell ref="QRA1:QRH1"/>
    <mergeCell ref="QRI1:QRP1"/>
    <mergeCell ref="QRQ1:QRX1"/>
    <mergeCell ref="QRY1:QSF1"/>
    <mergeCell ref="QSG1:QSN1"/>
    <mergeCell ref="QOW1:QPD1"/>
    <mergeCell ref="QPE1:QPL1"/>
    <mergeCell ref="QPM1:QPT1"/>
    <mergeCell ref="QPU1:QQB1"/>
    <mergeCell ref="QQC1:QQJ1"/>
    <mergeCell ref="QQK1:QQR1"/>
    <mergeCell ref="QNA1:QNH1"/>
    <mergeCell ref="QNI1:QNP1"/>
    <mergeCell ref="QNQ1:QNX1"/>
    <mergeCell ref="QNY1:QOF1"/>
    <mergeCell ref="QOG1:QON1"/>
    <mergeCell ref="QOO1:QOV1"/>
    <mergeCell ref="QLE1:QLL1"/>
    <mergeCell ref="QLM1:QLT1"/>
    <mergeCell ref="QLU1:QMB1"/>
    <mergeCell ref="QMC1:QMJ1"/>
    <mergeCell ref="QMK1:QMR1"/>
    <mergeCell ref="QMS1:QMZ1"/>
    <mergeCell ref="QJI1:QJP1"/>
    <mergeCell ref="QJQ1:QJX1"/>
    <mergeCell ref="QJY1:QKF1"/>
    <mergeCell ref="QKG1:QKN1"/>
    <mergeCell ref="QKO1:QKV1"/>
    <mergeCell ref="QKW1:QLD1"/>
    <mergeCell ref="QHM1:QHT1"/>
    <mergeCell ref="QHU1:QIB1"/>
    <mergeCell ref="QIC1:QIJ1"/>
    <mergeCell ref="QIK1:QIR1"/>
    <mergeCell ref="QIS1:QIZ1"/>
    <mergeCell ref="QJA1:QJH1"/>
    <mergeCell ref="QFQ1:QFX1"/>
    <mergeCell ref="QFY1:QGF1"/>
    <mergeCell ref="QGG1:QGN1"/>
    <mergeCell ref="QGO1:QGV1"/>
    <mergeCell ref="QGW1:QHD1"/>
    <mergeCell ref="QHE1:QHL1"/>
    <mergeCell ref="QDU1:QEB1"/>
    <mergeCell ref="QEC1:QEJ1"/>
    <mergeCell ref="QEK1:QER1"/>
    <mergeCell ref="QES1:QEZ1"/>
    <mergeCell ref="QFA1:QFH1"/>
    <mergeCell ref="QFI1:QFP1"/>
    <mergeCell ref="QBY1:QCF1"/>
    <mergeCell ref="QCG1:QCN1"/>
    <mergeCell ref="QCO1:QCV1"/>
    <mergeCell ref="QCW1:QDD1"/>
    <mergeCell ref="QDE1:QDL1"/>
    <mergeCell ref="QDM1:QDT1"/>
    <mergeCell ref="QAC1:QAJ1"/>
    <mergeCell ref="QAK1:QAR1"/>
    <mergeCell ref="QAS1:QAZ1"/>
    <mergeCell ref="QBA1:QBH1"/>
    <mergeCell ref="QBI1:QBP1"/>
    <mergeCell ref="QBQ1:QBX1"/>
    <mergeCell ref="PYG1:PYN1"/>
    <mergeCell ref="PYO1:PYV1"/>
    <mergeCell ref="PYW1:PZD1"/>
    <mergeCell ref="PZE1:PZL1"/>
    <mergeCell ref="PZM1:PZT1"/>
    <mergeCell ref="PZU1:QAB1"/>
    <mergeCell ref="PWK1:PWR1"/>
    <mergeCell ref="PWS1:PWZ1"/>
    <mergeCell ref="PXA1:PXH1"/>
    <mergeCell ref="PXI1:PXP1"/>
    <mergeCell ref="PXQ1:PXX1"/>
    <mergeCell ref="PXY1:PYF1"/>
    <mergeCell ref="PUO1:PUV1"/>
    <mergeCell ref="PUW1:PVD1"/>
    <mergeCell ref="PVE1:PVL1"/>
    <mergeCell ref="PVM1:PVT1"/>
    <mergeCell ref="PVU1:PWB1"/>
    <mergeCell ref="PWC1:PWJ1"/>
    <mergeCell ref="PSS1:PSZ1"/>
    <mergeCell ref="PTA1:PTH1"/>
    <mergeCell ref="PTI1:PTP1"/>
    <mergeCell ref="PTQ1:PTX1"/>
    <mergeCell ref="PTY1:PUF1"/>
    <mergeCell ref="PUG1:PUN1"/>
    <mergeCell ref="PQW1:PRD1"/>
    <mergeCell ref="PRE1:PRL1"/>
    <mergeCell ref="PRM1:PRT1"/>
    <mergeCell ref="PRU1:PSB1"/>
    <mergeCell ref="PSC1:PSJ1"/>
    <mergeCell ref="PSK1:PSR1"/>
    <mergeCell ref="PPA1:PPH1"/>
    <mergeCell ref="PPI1:PPP1"/>
    <mergeCell ref="PPQ1:PPX1"/>
    <mergeCell ref="PPY1:PQF1"/>
    <mergeCell ref="PQG1:PQN1"/>
    <mergeCell ref="PQO1:PQV1"/>
    <mergeCell ref="PNE1:PNL1"/>
    <mergeCell ref="PNM1:PNT1"/>
    <mergeCell ref="PNU1:POB1"/>
    <mergeCell ref="POC1:POJ1"/>
    <mergeCell ref="POK1:POR1"/>
    <mergeCell ref="POS1:POZ1"/>
    <mergeCell ref="PLI1:PLP1"/>
    <mergeCell ref="PLQ1:PLX1"/>
    <mergeCell ref="PLY1:PMF1"/>
    <mergeCell ref="PMG1:PMN1"/>
    <mergeCell ref="PMO1:PMV1"/>
    <mergeCell ref="PMW1:PND1"/>
    <mergeCell ref="PJM1:PJT1"/>
    <mergeCell ref="PJU1:PKB1"/>
    <mergeCell ref="PKC1:PKJ1"/>
    <mergeCell ref="PKK1:PKR1"/>
    <mergeCell ref="PKS1:PKZ1"/>
    <mergeCell ref="PLA1:PLH1"/>
    <mergeCell ref="PHQ1:PHX1"/>
    <mergeCell ref="PHY1:PIF1"/>
    <mergeCell ref="PIG1:PIN1"/>
    <mergeCell ref="PIO1:PIV1"/>
    <mergeCell ref="PIW1:PJD1"/>
    <mergeCell ref="PJE1:PJL1"/>
    <mergeCell ref="PFU1:PGB1"/>
    <mergeCell ref="PGC1:PGJ1"/>
    <mergeCell ref="PGK1:PGR1"/>
    <mergeCell ref="PGS1:PGZ1"/>
    <mergeCell ref="PHA1:PHH1"/>
    <mergeCell ref="PHI1:PHP1"/>
    <mergeCell ref="PDY1:PEF1"/>
    <mergeCell ref="PEG1:PEN1"/>
    <mergeCell ref="PEO1:PEV1"/>
    <mergeCell ref="PEW1:PFD1"/>
    <mergeCell ref="PFE1:PFL1"/>
    <mergeCell ref="PFM1:PFT1"/>
    <mergeCell ref="PCC1:PCJ1"/>
    <mergeCell ref="PCK1:PCR1"/>
    <mergeCell ref="PCS1:PCZ1"/>
    <mergeCell ref="PDA1:PDH1"/>
    <mergeCell ref="PDI1:PDP1"/>
    <mergeCell ref="PDQ1:PDX1"/>
    <mergeCell ref="PAG1:PAN1"/>
    <mergeCell ref="PAO1:PAV1"/>
    <mergeCell ref="PAW1:PBD1"/>
    <mergeCell ref="PBE1:PBL1"/>
    <mergeCell ref="PBM1:PBT1"/>
    <mergeCell ref="PBU1:PCB1"/>
    <mergeCell ref="OYK1:OYR1"/>
    <mergeCell ref="OYS1:OYZ1"/>
    <mergeCell ref="OZA1:OZH1"/>
    <mergeCell ref="OZI1:OZP1"/>
    <mergeCell ref="OZQ1:OZX1"/>
    <mergeCell ref="OZY1:PAF1"/>
    <mergeCell ref="OWO1:OWV1"/>
    <mergeCell ref="OWW1:OXD1"/>
    <mergeCell ref="OXE1:OXL1"/>
    <mergeCell ref="OXM1:OXT1"/>
    <mergeCell ref="OXU1:OYB1"/>
    <mergeCell ref="OYC1:OYJ1"/>
    <mergeCell ref="OUS1:OUZ1"/>
    <mergeCell ref="OVA1:OVH1"/>
    <mergeCell ref="OVI1:OVP1"/>
    <mergeCell ref="OVQ1:OVX1"/>
    <mergeCell ref="OVY1:OWF1"/>
    <mergeCell ref="OWG1:OWN1"/>
    <mergeCell ref="OSW1:OTD1"/>
    <mergeCell ref="OTE1:OTL1"/>
    <mergeCell ref="OTM1:OTT1"/>
    <mergeCell ref="OTU1:OUB1"/>
    <mergeCell ref="OUC1:OUJ1"/>
    <mergeCell ref="OUK1:OUR1"/>
    <mergeCell ref="ORA1:ORH1"/>
    <mergeCell ref="ORI1:ORP1"/>
    <mergeCell ref="ORQ1:ORX1"/>
    <mergeCell ref="ORY1:OSF1"/>
    <mergeCell ref="OSG1:OSN1"/>
    <mergeCell ref="OSO1:OSV1"/>
    <mergeCell ref="OPE1:OPL1"/>
    <mergeCell ref="OPM1:OPT1"/>
    <mergeCell ref="OPU1:OQB1"/>
    <mergeCell ref="OQC1:OQJ1"/>
    <mergeCell ref="OQK1:OQR1"/>
    <mergeCell ref="OQS1:OQZ1"/>
    <mergeCell ref="ONI1:ONP1"/>
    <mergeCell ref="ONQ1:ONX1"/>
    <mergeCell ref="ONY1:OOF1"/>
    <mergeCell ref="OOG1:OON1"/>
    <mergeCell ref="OOO1:OOV1"/>
    <mergeCell ref="OOW1:OPD1"/>
    <mergeCell ref="OLM1:OLT1"/>
    <mergeCell ref="OLU1:OMB1"/>
    <mergeCell ref="OMC1:OMJ1"/>
    <mergeCell ref="OMK1:OMR1"/>
    <mergeCell ref="OMS1:OMZ1"/>
    <mergeCell ref="ONA1:ONH1"/>
    <mergeCell ref="OJQ1:OJX1"/>
    <mergeCell ref="OJY1:OKF1"/>
    <mergeCell ref="OKG1:OKN1"/>
    <mergeCell ref="OKO1:OKV1"/>
    <mergeCell ref="OKW1:OLD1"/>
    <mergeCell ref="OLE1:OLL1"/>
    <mergeCell ref="OHU1:OIB1"/>
    <mergeCell ref="OIC1:OIJ1"/>
    <mergeCell ref="OIK1:OIR1"/>
    <mergeCell ref="OIS1:OIZ1"/>
    <mergeCell ref="OJA1:OJH1"/>
    <mergeCell ref="OJI1:OJP1"/>
    <mergeCell ref="OFY1:OGF1"/>
    <mergeCell ref="OGG1:OGN1"/>
    <mergeCell ref="OGO1:OGV1"/>
    <mergeCell ref="OGW1:OHD1"/>
    <mergeCell ref="OHE1:OHL1"/>
    <mergeCell ref="OHM1:OHT1"/>
    <mergeCell ref="OEC1:OEJ1"/>
    <mergeCell ref="OEK1:OER1"/>
    <mergeCell ref="OES1:OEZ1"/>
    <mergeCell ref="OFA1:OFH1"/>
    <mergeCell ref="OFI1:OFP1"/>
    <mergeCell ref="OFQ1:OFX1"/>
    <mergeCell ref="OCG1:OCN1"/>
    <mergeCell ref="OCO1:OCV1"/>
    <mergeCell ref="OCW1:ODD1"/>
    <mergeCell ref="ODE1:ODL1"/>
    <mergeCell ref="ODM1:ODT1"/>
    <mergeCell ref="ODU1:OEB1"/>
    <mergeCell ref="OAK1:OAR1"/>
    <mergeCell ref="OAS1:OAZ1"/>
    <mergeCell ref="OBA1:OBH1"/>
    <mergeCell ref="OBI1:OBP1"/>
    <mergeCell ref="OBQ1:OBX1"/>
    <mergeCell ref="OBY1:OCF1"/>
    <mergeCell ref="NYO1:NYV1"/>
    <mergeCell ref="NYW1:NZD1"/>
    <mergeCell ref="NZE1:NZL1"/>
    <mergeCell ref="NZM1:NZT1"/>
    <mergeCell ref="NZU1:OAB1"/>
    <mergeCell ref="OAC1:OAJ1"/>
    <mergeCell ref="NWS1:NWZ1"/>
    <mergeCell ref="NXA1:NXH1"/>
    <mergeCell ref="NXI1:NXP1"/>
    <mergeCell ref="NXQ1:NXX1"/>
    <mergeCell ref="NXY1:NYF1"/>
    <mergeCell ref="NYG1:NYN1"/>
    <mergeCell ref="NUW1:NVD1"/>
    <mergeCell ref="NVE1:NVL1"/>
    <mergeCell ref="NVM1:NVT1"/>
    <mergeCell ref="NVU1:NWB1"/>
    <mergeCell ref="NWC1:NWJ1"/>
    <mergeCell ref="NWK1:NWR1"/>
    <mergeCell ref="NTA1:NTH1"/>
    <mergeCell ref="NTI1:NTP1"/>
    <mergeCell ref="NTQ1:NTX1"/>
    <mergeCell ref="NTY1:NUF1"/>
    <mergeCell ref="NUG1:NUN1"/>
    <mergeCell ref="NUO1:NUV1"/>
    <mergeCell ref="NRE1:NRL1"/>
    <mergeCell ref="NRM1:NRT1"/>
    <mergeCell ref="NRU1:NSB1"/>
    <mergeCell ref="NSC1:NSJ1"/>
    <mergeCell ref="NSK1:NSR1"/>
    <mergeCell ref="NSS1:NSZ1"/>
    <mergeCell ref="NPI1:NPP1"/>
    <mergeCell ref="NPQ1:NPX1"/>
    <mergeCell ref="NPY1:NQF1"/>
    <mergeCell ref="NQG1:NQN1"/>
    <mergeCell ref="NQO1:NQV1"/>
    <mergeCell ref="NQW1:NRD1"/>
    <mergeCell ref="NNM1:NNT1"/>
    <mergeCell ref="NNU1:NOB1"/>
    <mergeCell ref="NOC1:NOJ1"/>
    <mergeCell ref="NOK1:NOR1"/>
    <mergeCell ref="NOS1:NOZ1"/>
    <mergeCell ref="NPA1:NPH1"/>
    <mergeCell ref="NLQ1:NLX1"/>
    <mergeCell ref="NLY1:NMF1"/>
    <mergeCell ref="NMG1:NMN1"/>
    <mergeCell ref="NMO1:NMV1"/>
    <mergeCell ref="NMW1:NND1"/>
    <mergeCell ref="NNE1:NNL1"/>
    <mergeCell ref="NJU1:NKB1"/>
    <mergeCell ref="NKC1:NKJ1"/>
    <mergeCell ref="NKK1:NKR1"/>
    <mergeCell ref="NKS1:NKZ1"/>
    <mergeCell ref="NLA1:NLH1"/>
    <mergeCell ref="NLI1:NLP1"/>
    <mergeCell ref="NHY1:NIF1"/>
    <mergeCell ref="NIG1:NIN1"/>
    <mergeCell ref="NIO1:NIV1"/>
    <mergeCell ref="NIW1:NJD1"/>
    <mergeCell ref="NJE1:NJL1"/>
    <mergeCell ref="NJM1:NJT1"/>
    <mergeCell ref="NGC1:NGJ1"/>
    <mergeCell ref="NGK1:NGR1"/>
    <mergeCell ref="NGS1:NGZ1"/>
    <mergeCell ref="NHA1:NHH1"/>
    <mergeCell ref="NHI1:NHP1"/>
    <mergeCell ref="NHQ1:NHX1"/>
    <mergeCell ref="NEG1:NEN1"/>
    <mergeCell ref="NEO1:NEV1"/>
    <mergeCell ref="NEW1:NFD1"/>
    <mergeCell ref="NFE1:NFL1"/>
    <mergeCell ref="NFM1:NFT1"/>
    <mergeCell ref="NFU1:NGB1"/>
    <mergeCell ref="NCK1:NCR1"/>
    <mergeCell ref="NCS1:NCZ1"/>
    <mergeCell ref="NDA1:NDH1"/>
    <mergeCell ref="NDI1:NDP1"/>
    <mergeCell ref="NDQ1:NDX1"/>
    <mergeCell ref="NDY1:NEF1"/>
    <mergeCell ref="NAO1:NAV1"/>
    <mergeCell ref="NAW1:NBD1"/>
    <mergeCell ref="NBE1:NBL1"/>
    <mergeCell ref="NBM1:NBT1"/>
    <mergeCell ref="NBU1:NCB1"/>
    <mergeCell ref="NCC1:NCJ1"/>
    <mergeCell ref="MYS1:MYZ1"/>
    <mergeCell ref="MZA1:MZH1"/>
    <mergeCell ref="MZI1:MZP1"/>
    <mergeCell ref="MZQ1:MZX1"/>
    <mergeCell ref="MZY1:NAF1"/>
    <mergeCell ref="NAG1:NAN1"/>
    <mergeCell ref="MWW1:MXD1"/>
    <mergeCell ref="MXE1:MXL1"/>
    <mergeCell ref="MXM1:MXT1"/>
    <mergeCell ref="MXU1:MYB1"/>
    <mergeCell ref="MYC1:MYJ1"/>
    <mergeCell ref="MYK1:MYR1"/>
    <mergeCell ref="MVA1:MVH1"/>
    <mergeCell ref="MVI1:MVP1"/>
    <mergeCell ref="MVQ1:MVX1"/>
    <mergeCell ref="MVY1:MWF1"/>
    <mergeCell ref="MWG1:MWN1"/>
    <mergeCell ref="MWO1:MWV1"/>
    <mergeCell ref="MTE1:MTL1"/>
    <mergeCell ref="MTM1:MTT1"/>
    <mergeCell ref="MTU1:MUB1"/>
    <mergeCell ref="MUC1:MUJ1"/>
    <mergeCell ref="MUK1:MUR1"/>
    <mergeCell ref="MUS1:MUZ1"/>
    <mergeCell ref="MRI1:MRP1"/>
    <mergeCell ref="MRQ1:MRX1"/>
    <mergeCell ref="MRY1:MSF1"/>
    <mergeCell ref="MSG1:MSN1"/>
    <mergeCell ref="MSO1:MSV1"/>
    <mergeCell ref="MSW1:MTD1"/>
    <mergeCell ref="MPM1:MPT1"/>
    <mergeCell ref="MPU1:MQB1"/>
    <mergeCell ref="MQC1:MQJ1"/>
    <mergeCell ref="MQK1:MQR1"/>
    <mergeCell ref="MQS1:MQZ1"/>
    <mergeCell ref="MRA1:MRH1"/>
    <mergeCell ref="MNQ1:MNX1"/>
    <mergeCell ref="MNY1:MOF1"/>
    <mergeCell ref="MOG1:MON1"/>
    <mergeCell ref="MOO1:MOV1"/>
    <mergeCell ref="MOW1:MPD1"/>
    <mergeCell ref="MPE1:MPL1"/>
    <mergeCell ref="MLU1:MMB1"/>
    <mergeCell ref="MMC1:MMJ1"/>
    <mergeCell ref="MMK1:MMR1"/>
    <mergeCell ref="MMS1:MMZ1"/>
    <mergeCell ref="MNA1:MNH1"/>
    <mergeCell ref="MNI1:MNP1"/>
    <mergeCell ref="MJY1:MKF1"/>
    <mergeCell ref="MKG1:MKN1"/>
    <mergeCell ref="MKO1:MKV1"/>
    <mergeCell ref="MKW1:MLD1"/>
    <mergeCell ref="MLE1:MLL1"/>
    <mergeCell ref="MLM1:MLT1"/>
    <mergeCell ref="MIC1:MIJ1"/>
    <mergeCell ref="MIK1:MIR1"/>
    <mergeCell ref="MIS1:MIZ1"/>
    <mergeCell ref="MJA1:MJH1"/>
    <mergeCell ref="MJI1:MJP1"/>
    <mergeCell ref="MJQ1:MJX1"/>
    <mergeCell ref="MGG1:MGN1"/>
    <mergeCell ref="MGO1:MGV1"/>
    <mergeCell ref="MGW1:MHD1"/>
    <mergeCell ref="MHE1:MHL1"/>
    <mergeCell ref="MHM1:MHT1"/>
    <mergeCell ref="MHU1:MIB1"/>
    <mergeCell ref="MEK1:MER1"/>
    <mergeCell ref="MES1:MEZ1"/>
    <mergeCell ref="MFA1:MFH1"/>
    <mergeCell ref="MFI1:MFP1"/>
    <mergeCell ref="MFQ1:MFX1"/>
    <mergeCell ref="MFY1:MGF1"/>
    <mergeCell ref="MCO1:MCV1"/>
    <mergeCell ref="MCW1:MDD1"/>
    <mergeCell ref="MDE1:MDL1"/>
    <mergeCell ref="MDM1:MDT1"/>
    <mergeCell ref="MDU1:MEB1"/>
    <mergeCell ref="MEC1:MEJ1"/>
    <mergeCell ref="MAS1:MAZ1"/>
    <mergeCell ref="MBA1:MBH1"/>
    <mergeCell ref="MBI1:MBP1"/>
    <mergeCell ref="MBQ1:MBX1"/>
    <mergeCell ref="MBY1:MCF1"/>
    <mergeCell ref="MCG1:MCN1"/>
    <mergeCell ref="LYW1:LZD1"/>
    <mergeCell ref="LZE1:LZL1"/>
    <mergeCell ref="LZM1:LZT1"/>
    <mergeCell ref="LZU1:MAB1"/>
    <mergeCell ref="MAC1:MAJ1"/>
    <mergeCell ref="MAK1:MAR1"/>
    <mergeCell ref="LXA1:LXH1"/>
    <mergeCell ref="LXI1:LXP1"/>
    <mergeCell ref="LXQ1:LXX1"/>
    <mergeCell ref="LXY1:LYF1"/>
    <mergeCell ref="LYG1:LYN1"/>
    <mergeCell ref="LYO1:LYV1"/>
    <mergeCell ref="LVE1:LVL1"/>
    <mergeCell ref="LVM1:LVT1"/>
    <mergeCell ref="LVU1:LWB1"/>
    <mergeCell ref="LWC1:LWJ1"/>
    <mergeCell ref="LWK1:LWR1"/>
    <mergeCell ref="LWS1:LWZ1"/>
    <mergeCell ref="LTI1:LTP1"/>
    <mergeCell ref="LTQ1:LTX1"/>
    <mergeCell ref="LTY1:LUF1"/>
    <mergeCell ref="LUG1:LUN1"/>
    <mergeCell ref="LUO1:LUV1"/>
    <mergeCell ref="LUW1:LVD1"/>
    <mergeCell ref="LRM1:LRT1"/>
    <mergeCell ref="LRU1:LSB1"/>
    <mergeCell ref="LSC1:LSJ1"/>
    <mergeCell ref="LSK1:LSR1"/>
    <mergeCell ref="LSS1:LSZ1"/>
    <mergeCell ref="LTA1:LTH1"/>
    <mergeCell ref="LPQ1:LPX1"/>
    <mergeCell ref="LPY1:LQF1"/>
    <mergeCell ref="LQG1:LQN1"/>
    <mergeCell ref="LQO1:LQV1"/>
    <mergeCell ref="LQW1:LRD1"/>
    <mergeCell ref="LRE1:LRL1"/>
    <mergeCell ref="LNU1:LOB1"/>
    <mergeCell ref="LOC1:LOJ1"/>
    <mergeCell ref="LOK1:LOR1"/>
    <mergeCell ref="LOS1:LOZ1"/>
    <mergeCell ref="LPA1:LPH1"/>
    <mergeCell ref="LPI1:LPP1"/>
    <mergeCell ref="LLY1:LMF1"/>
    <mergeCell ref="LMG1:LMN1"/>
    <mergeCell ref="LMO1:LMV1"/>
    <mergeCell ref="LMW1:LND1"/>
    <mergeCell ref="LNE1:LNL1"/>
    <mergeCell ref="LNM1:LNT1"/>
    <mergeCell ref="LKC1:LKJ1"/>
    <mergeCell ref="LKK1:LKR1"/>
    <mergeCell ref="LKS1:LKZ1"/>
    <mergeCell ref="LLA1:LLH1"/>
    <mergeCell ref="LLI1:LLP1"/>
    <mergeCell ref="LLQ1:LLX1"/>
    <mergeCell ref="LIG1:LIN1"/>
    <mergeCell ref="LIO1:LIV1"/>
    <mergeCell ref="LIW1:LJD1"/>
    <mergeCell ref="LJE1:LJL1"/>
    <mergeCell ref="LJM1:LJT1"/>
    <mergeCell ref="LJU1:LKB1"/>
    <mergeCell ref="LGK1:LGR1"/>
    <mergeCell ref="LGS1:LGZ1"/>
    <mergeCell ref="LHA1:LHH1"/>
    <mergeCell ref="LHI1:LHP1"/>
    <mergeCell ref="LHQ1:LHX1"/>
    <mergeCell ref="LHY1:LIF1"/>
    <mergeCell ref="LEO1:LEV1"/>
    <mergeCell ref="LEW1:LFD1"/>
    <mergeCell ref="LFE1:LFL1"/>
    <mergeCell ref="LFM1:LFT1"/>
    <mergeCell ref="LFU1:LGB1"/>
    <mergeCell ref="LGC1:LGJ1"/>
    <mergeCell ref="LCS1:LCZ1"/>
    <mergeCell ref="LDA1:LDH1"/>
    <mergeCell ref="LDI1:LDP1"/>
    <mergeCell ref="LDQ1:LDX1"/>
    <mergeCell ref="LDY1:LEF1"/>
    <mergeCell ref="LEG1:LEN1"/>
    <mergeCell ref="LAW1:LBD1"/>
    <mergeCell ref="LBE1:LBL1"/>
    <mergeCell ref="LBM1:LBT1"/>
    <mergeCell ref="LBU1:LCB1"/>
    <mergeCell ref="LCC1:LCJ1"/>
    <mergeCell ref="LCK1:LCR1"/>
    <mergeCell ref="KZA1:KZH1"/>
    <mergeCell ref="KZI1:KZP1"/>
    <mergeCell ref="KZQ1:KZX1"/>
    <mergeCell ref="KZY1:LAF1"/>
    <mergeCell ref="LAG1:LAN1"/>
    <mergeCell ref="LAO1:LAV1"/>
    <mergeCell ref="KXE1:KXL1"/>
    <mergeCell ref="KXM1:KXT1"/>
    <mergeCell ref="KXU1:KYB1"/>
    <mergeCell ref="KYC1:KYJ1"/>
    <mergeCell ref="KYK1:KYR1"/>
    <mergeCell ref="KYS1:KYZ1"/>
    <mergeCell ref="KVI1:KVP1"/>
    <mergeCell ref="KVQ1:KVX1"/>
    <mergeCell ref="KVY1:KWF1"/>
    <mergeCell ref="KWG1:KWN1"/>
    <mergeCell ref="KWO1:KWV1"/>
    <mergeCell ref="KWW1:KXD1"/>
    <mergeCell ref="KTM1:KTT1"/>
    <mergeCell ref="KTU1:KUB1"/>
    <mergeCell ref="KUC1:KUJ1"/>
    <mergeCell ref="KUK1:KUR1"/>
    <mergeCell ref="KUS1:KUZ1"/>
    <mergeCell ref="KVA1:KVH1"/>
    <mergeCell ref="KRQ1:KRX1"/>
    <mergeCell ref="KRY1:KSF1"/>
    <mergeCell ref="KSG1:KSN1"/>
    <mergeCell ref="KSO1:KSV1"/>
    <mergeCell ref="KSW1:KTD1"/>
    <mergeCell ref="KTE1:KTL1"/>
    <mergeCell ref="KPU1:KQB1"/>
    <mergeCell ref="KQC1:KQJ1"/>
    <mergeCell ref="KQK1:KQR1"/>
    <mergeCell ref="KQS1:KQZ1"/>
    <mergeCell ref="KRA1:KRH1"/>
    <mergeCell ref="KRI1:KRP1"/>
    <mergeCell ref="KNY1:KOF1"/>
    <mergeCell ref="KOG1:KON1"/>
    <mergeCell ref="KOO1:KOV1"/>
    <mergeCell ref="KOW1:KPD1"/>
    <mergeCell ref="KPE1:KPL1"/>
    <mergeCell ref="KPM1:KPT1"/>
    <mergeCell ref="KMC1:KMJ1"/>
    <mergeCell ref="KMK1:KMR1"/>
    <mergeCell ref="KMS1:KMZ1"/>
    <mergeCell ref="KNA1:KNH1"/>
    <mergeCell ref="KNI1:KNP1"/>
    <mergeCell ref="KNQ1:KNX1"/>
    <mergeCell ref="KKG1:KKN1"/>
    <mergeCell ref="KKO1:KKV1"/>
    <mergeCell ref="KKW1:KLD1"/>
    <mergeCell ref="KLE1:KLL1"/>
    <mergeCell ref="KLM1:KLT1"/>
    <mergeCell ref="KLU1:KMB1"/>
    <mergeCell ref="KIK1:KIR1"/>
    <mergeCell ref="KIS1:KIZ1"/>
    <mergeCell ref="KJA1:KJH1"/>
    <mergeCell ref="KJI1:KJP1"/>
    <mergeCell ref="KJQ1:KJX1"/>
    <mergeCell ref="KJY1:KKF1"/>
    <mergeCell ref="KGO1:KGV1"/>
    <mergeCell ref="KGW1:KHD1"/>
    <mergeCell ref="KHE1:KHL1"/>
    <mergeCell ref="KHM1:KHT1"/>
    <mergeCell ref="KHU1:KIB1"/>
    <mergeCell ref="KIC1:KIJ1"/>
    <mergeCell ref="KES1:KEZ1"/>
    <mergeCell ref="KFA1:KFH1"/>
    <mergeCell ref="KFI1:KFP1"/>
    <mergeCell ref="KFQ1:KFX1"/>
    <mergeCell ref="KFY1:KGF1"/>
    <mergeCell ref="KGG1:KGN1"/>
    <mergeCell ref="KCW1:KDD1"/>
    <mergeCell ref="KDE1:KDL1"/>
    <mergeCell ref="KDM1:KDT1"/>
    <mergeCell ref="KDU1:KEB1"/>
    <mergeCell ref="KEC1:KEJ1"/>
    <mergeCell ref="KEK1:KER1"/>
    <mergeCell ref="KBA1:KBH1"/>
    <mergeCell ref="KBI1:KBP1"/>
    <mergeCell ref="KBQ1:KBX1"/>
    <mergeCell ref="KBY1:KCF1"/>
    <mergeCell ref="KCG1:KCN1"/>
    <mergeCell ref="KCO1:KCV1"/>
    <mergeCell ref="JZE1:JZL1"/>
    <mergeCell ref="JZM1:JZT1"/>
    <mergeCell ref="JZU1:KAB1"/>
    <mergeCell ref="KAC1:KAJ1"/>
    <mergeCell ref="KAK1:KAR1"/>
    <mergeCell ref="KAS1:KAZ1"/>
    <mergeCell ref="JXI1:JXP1"/>
    <mergeCell ref="JXQ1:JXX1"/>
    <mergeCell ref="JXY1:JYF1"/>
    <mergeCell ref="JYG1:JYN1"/>
    <mergeCell ref="JYO1:JYV1"/>
    <mergeCell ref="JYW1:JZD1"/>
    <mergeCell ref="JVM1:JVT1"/>
    <mergeCell ref="JVU1:JWB1"/>
    <mergeCell ref="JWC1:JWJ1"/>
    <mergeCell ref="JWK1:JWR1"/>
    <mergeCell ref="JWS1:JWZ1"/>
    <mergeCell ref="JXA1:JXH1"/>
    <mergeCell ref="JTQ1:JTX1"/>
    <mergeCell ref="JTY1:JUF1"/>
    <mergeCell ref="JUG1:JUN1"/>
    <mergeCell ref="JUO1:JUV1"/>
    <mergeCell ref="JUW1:JVD1"/>
    <mergeCell ref="JVE1:JVL1"/>
    <mergeCell ref="JRU1:JSB1"/>
    <mergeCell ref="JSC1:JSJ1"/>
    <mergeCell ref="JSK1:JSR1"/>
    <mergeCell ref="JSS1:JSZ1"/>
    <mergeCell ref="JTA1:JTH1"/>
    <mergeCell ref="JTI1:JTP1"/>
    <mergeCell ref="JPY1:JQF1"/>
    <mergeCell ref="JQG1:JQN1"/>
    <mergeCell ref="JQO1:JQV1"/>
    <mergeCell ref="JQW1:JRD1"/>
    <mergeCell ref="JRE1:JRL1"/>
    <mergeCell ref="JRM1:JRT1"/>
    <mergeCell ref="JOC1:JOJ1"/>
    <mergeCell ref="JOK1:JOR1"/>
    <mergeCell ref="JOS1:JOZ1"/>
    <mergeCell ref="JPA1:JPH1"/>
    <mergeCell ref="JPI1:JPP1"/>
    <mergeCell ref="JPQ1:JPX1"/>
    <mergeCell ref="JMG1:JMN1"/>
    <mergeCell ref="JMO1:JMV1"/>
    <mergeCell ref="JMW1:JND1"/>
    <mergeCell ref="JNE1:JNL1"/>
    <mergeCell ref="JNM1:JNT1"/>
    <mergeCell ref="JNU1:JOB1"/>
    <mergeCell ref="JKK1:JKR1"/>
    <mergeCell ref="JKS1:JKZ1"/>
    <mergeCell ref="JLA1:JLH1"/>
    <mergeCell ref="JLI1:JLP1"/>
    <mergeCell ref="JLQ1:JLX1"/>
    <mergeCell ref="JLY1:JMF1"/>
    <mergeCell ref="JIO1:JIV1"/>
    <mergeCell ref="JIW1:JJD1"/>
    <mergeCell ref="JJE1:JJL1"/>
    <mergeCell ref="JJM1:JJT1"/>
    <mergeCell ref="JJU1:JKB1"/>
    <mergeCell ref="JKC1:JKJ1"/>
    <mergeCell ref="JGS1:JGZ1"/>
    <mergeCell ref="JHA1:JHH1"/>
    <mergeCell ref="JHI1:JHP1"/>
    <mergeCell ref="JHQ1:JHX1"/>
    <mergeCell ref="JHY1:JIF1"/>
    <mergeCell ref="JIG1:JIN1"/>
    <mergeCell ref="JEW1:JFD1"/>
    <mergeCell ref="JFE1:JFL1"/>
    <mergeCell ref="JFM1:JFT1"/>
    <mergeCell ref="JFU1:JGB1"/>
    <mergeCell ref="JGC1:JGJ1"/>
    <mergeCell ref="JGK1:JGR1"/>
    <mergeCell ref="JDA1:JDH1"/>
    <mergeCell ref="JDI1:JDP1"/>
    <mergeCell ref="JDQ1:JDX1"/>
    <mergeCell ref="JDY1:JEF1"/>
    <mergeCell ref="JEG1:JEN1"/>
    <mergeCell ref="JEO1:JEV1"/>
    <mergeCell ref="JBE1:JBL1"/>
    <mergeCell ref="JBM1:JBT1"/>
    <mergeCell ref="JBU1:JCB1"/>
    <mergeCell ref="JCC1:JCJ1"/>
    <mergeCell ref="JCK1:JCR1"/>
    <mergeCell ref="JCS1:JCZ1"/>
    <mergeCell ref="IZI1:IZP1"/>
    <mergeCell ref="IZQ1:IZX1"/>
    <mergeCell ref="IZY1:JAF1"/>
    <mergeCell ref="JAG1:JAN1"/>
    <mergeCell ref="JAO1:JAV1"/>
    <mergeCell ref="JAW1:JBD1"/>
    <mergeCell ref="IXM1:IXT1"/>
    <mergeCell ref="IXU1:IYB1"/>
    <mergeCell ref="IYC1:IYJ1"/>
    <mergeCell ref="IYK1:IYR1"/>
    <mergeCell ref="IYS1:IYZ1"/>
    <mergeCell ref="IZA1:IZH1"/>
    <mergeCell ref="IVQ1:IVX1"/>
    <mergeCell ref="IVY1:IWF1"/>
    <mergeCell ref="IWG1:IWN1"/>
    <mergeCell ref="IWO1:IWV1"/>
    <mergeCell ref="IWW1:IXD1"/>
    <mergeCell ref="IXE1:IXL1"/>
    <mergeCell ref="ITU1:IUB1"/>
    <mergeCell ref="IUC1:IUJ1"/>
    <mergeCell ref="IUK1:IUR1"/>
    <mergeCell ref="IUS1:IUZ1"/>
    <mergeCell ref="IVA1:IVH1"/>
    <mergeCell ref="IVI1:IVP1"/>
    <mergeCell ref="IRY1:ISF1"/>
    <mergeCell ref="ISG1:ISN1"/>
    <mergeCell ref="ISO1:ISV1"/>
    <mergeCell ref="ISW1:ITD1"/>
    <mergeCell ref="ITE1:ITL1"/>
    <mergeCell ref="ITM1:ITT1"/>
    <mergeCell ref="IQC1:IQJ1"/>
    <mergeCell ref="IQK1:IQR1"/>
    <mergeCell ref="IQS1:IQZ1"/>
    <mergeCell ref="IRA1:IRH1"/>
    <mergeCell ref="IRI1:IRP1"/>
    <mergeCell ref="IRQ1:IRX1"/>
    <mergeCell ref="IOG1:ION1"/>
    <mergeCell ref="IOO1:IOV1"/>
    <mergeCell ref="IOW1:IPD1"/>
    <mergeCell ref="IPE1:IPL1"/>
    <mergeCell ref="IPM1:IPT1"/>
    <mergeCell ref="IPU1:IQB1"/>
    <mergeCell ref="IMK1:IMR1"/>
    <mergeCell ref="IMS1:IMZ1"/>
    <mergeCell ref="INA1:INH1"/>
    <mergeCell ref="INI1:INP1"/>
    <mergeCell ref="INQ1:INX1"/>
    <mergeCell ref="INY1:IOF1"/>
    <mergeCell ref="IKO1:IKV1"/>
    <mergeCell ref="IKW1:ILD1"/>
    <mergeCell ref="ILE1:ILL1"/>
    <mergeCell ref="ILM1:ILT1"/>
    <mergeCell ref="ILU1:IMB1"/>
    <mergeCell ref="IMC1:IMJ1"/>
    <mergeCell ref="IIS1:IIZ1"/>
    <mergeCell ref="IJA1:IJH1"/>
    <mergeCell ref="IJI1:IJP1"/>
    <mergeCell ref="IJQ1:IJX1"/>
    <mergeCell ref="IJY1:IKF1"/>
    <mergeCell ref="IKG1:IKN1"/>
    <mergeCell ref="IGW1:IHD1"/>
    <mergeCell ref="IHE1:IHL1"/>
    <mergeCell ref="IHM1:IHT1"/>
    <mergeCell ref="IHU1:IIB1"/>
    <mergeCell ref="IIC1:IIJ1"/>
    <mergeCell ref="IIK1:IIR1"/>
    <mergeCell ref="IFA1:IFH1"/>
    <mergeCell ref="IFI1:IFP1"/>
    <mergeCell ref="IFQ1:IFX1"/>
    <mergeCell ref="IFY1:IGF1"/>
    <mergeCell ref="IGG1:IGN1"/>
    <mergeCell ref="IGO1:IGV1"/>
    <mergeCell ref="IDE1:IDL1"/>
    <mergeCell ref="IDM1:IDT1"/>
    <mergeCell ref="IDU1:IEB1"/>
    <mergeCell ref="IEC1:IEJ1"/>
    <mergeCell ref="IEK1:IER1"/>
    <mergeCell ref="IES1:IEZ1"/>
    <mergeCell ref="IBI1:IBP1"/>
    <mergeCell ref="IBQ1:IBX1"/>
    <mergeCell ref="IBY1:ICF1"/>
    <mergeCell ref="ICG1:ICN1"/>
    <mergeCell ref="ICO1:ICV1"/>
    <mergeCell ref="ICW1:IDD1"/>
    <mergeCell ref="HZM1:HZT1"/>
    <mergeCell ref="HZU1:IAB1"/>
    <mergeCell ref="IAC1:IAJ1"/>
    <mergeCell ref="IAK1:IAR1"/>
    <mergeCell ref="IAS1:IAZ1"/>
    <mergeCell ref="IBA1:IBH1"/>
    <mergeCell ref="HXQ1:HXX1"/>
    <mergeCell ref="HXY1:HYF1"/>
    <mergeCell ref="HYG1:HYN1"/>
    <mergeCell ref="HYO1:HYV1"/>
    <mergeCell ref="HYW1:HZD1"/>
    <mergeCell ref="HZE1:HZL1"/>
    <mergeCell ref="HVU1:HWB1"/>
    <mergeCell ref="HWC1:HWJ1"/>
    <mergeCell ref="HWK1:HWR1"/>
    <mergeCell ref="HWS1:HWZ1"/>
    <mergeCell ref="HXA1:HXH1"/>
    <mergeCell ref="HXI1:HXP1"/>
    <mergeCell ref="HTY1:HUF1"/>
    <mergeCell ref="HUG1:HUN1"/>
    <mergeCell ref="HUO1:HUV1"/>
    <mergeCell ref="HUW1:HVD1"/>
    <mergeCell ref="HVE1:HVL1"/>
    <mergeCell ref="HVM1:HVT1"/>
    <mergeCell ref="HSC1:HSJ1"/>
    <mergeCell ref="HSK1:HSR1"/>
    <mergeCell ref="HSS1:HSZ1"/>
    <mergeCell ref="HTA1:HTH1"/>
    <mergeCell ref="HTI1:HTP1"/>
    <mergeCell ref="HTQ1:HTX1"/>
    <mergeCell ref="HQG1:HQN1"/>
    <mergeCell ref="HQO1:HQV1"/>
    <mergeCell ref="HQW1:HRD1"/>
    <mergeCell ref="HRE1:HRL1"/>
    <mergeCell ref="HRM1:HRT1"/>
    <mergeCell ref="HRU1:HSB1"/>
    <mergeCell ref="HOK1:HOR1"/>
    <mergeCell ref="HOS1:HOZ1"/>
    <mergeCell ref="HPA1:HPH1"/>
    <mergeCell ref="HPI1:HPP1"/>
    <mergeCell ref="HPQ1:HPX1"/>
    <mergeCell ref="HPY1:HQF1"/>
    <mergeCell ref="HMO1:HMV1"/>
    <mergeCell ref="HMW1:HND1"/>
    <mergeCell ref="HNE1:HNL1"/>
    <mergeCell ref="HNM1:HNT1"/>
    <mergeCell ref="HNU1:HOB1"/>
    <mergeCell ref="HOC1:HOJ1"/>
    <mergeCell ref="HKS1:HKZ1"/>
    <mergeCell ref="HLA1:HLH1"/>
    <mergeCell ref="HLI1:HLP1"/>
    <mergeCell ref="HLQ1:HLX1"/>
    <mergeCell ref="HLY1:HMF1"/>
    <mergeCell ref="HMG1:HMN1"/>
    <mergeCell ref="HIW1:HJD1"/>
    <mergeCell ref="HJE1:HJL1"/>
    <mergeCell ref="HJM1:HJT1"/>
    <mergeCell ref="HJU1:HKB1"/>
    <mergeCell ref="HKC1:HKJ1"/>
    <mergeCell ref="HKK1:HKR1"/>
    <mergeCell ref="HHA1:HHH1"/>
    <mergeCell ref="HHI1:HHP1"/>
    <mergeCell ref="HHQ1:HHX1"/>
    <mergeCell ref="HHY1:HIF1"/>
    <mergeCell ref="HIG1:HIN1"/>
    <mergeCell ref="HIO1:HIV1"/>
    <mergeCell ref="HFE1:HFL1"/>
    <mergeCell ref="HFM1:HFT1"/>
    <mergeCell ref="HFU1:HGB1"/>
    <mergeCell ref="HGC1:HGJ1"/>
    <mergeCell ref="HGK1:HGR1"/>
    <mergeCell ref="HGS1:HGZ1"/>
    <mergeCell ref="HDI1:HDP1"/>
    <mergeCell ref="HDQ1:HDX1"/>
    <mergeCell ref="HDY1:HEF1"/>
    <mergeCell ref="HEG1:HEN1"/>
    <mergeCell ref="HEO1:HEV1"/>
    <mergeCell ref="HEW1:HFD1"/>
    <mergeCell ref="HBM1:HBT1"/>
    <mergeCell ref="HBU1:HCB1"/>
    <mergeCell ref="HCC1:HCJ1"/>
    <mergeCell ref="HCK1:HCR1"/>
    <mergeCell ref="HCS1:HCZ1"/>
    <mergeCell ref="HDA1:HDH1"/>
    <mergeCell ref="GZQ1:GZX1"/>
    <mergeCell ref="GZY1:HAF1"/>
    <mergeCell ref="HAG1:HAN1"/>
    <mergeCell ref="HAO1:HAV1"/>
    <mergeCell ref="HAW1:HBD1"/>
    <mergeCell ref="HBE1:HBL1"/>
    <mergeCell ref="GXU1:GYB1"/>
    <mergeCell ref="GYC1:GYJ1"/>
    <mergeCell ref="GYK1:GYR1"/>
    <mergeCell ref="GYS1:GYZ1"/>
    <mergeCell ref="GZA1:GZH1"/>
    <mergeCell ref="GZI1:GZP1"/>
    <mergeCell ref="GVY1:GWF1"/>
    <mergeCell ref="GWG1:GWN1"/>
    <mergeCell ref="GWO1:GWV1"/>
    <mergeCell ref="GWW1:GXD1"/>
    <mergeCell ref="GXE1:GXL1"/>
    <mergeCell ref="GXM1:GXT1"/>
    <mergeCell ref="GUC1:GUJ1"/>
    <mergeCell ref="GUK1:GUR1"/>
    <mergeCell ref="GUS1:GUZ1"/>
    <mergeCell ref="GVA1:GVH1"/>
    <mergeCell ref="GVI1:GVP1"/>
    <mergeCell ref="GVQ1:GVX1"/>
    <mergeCell ref="GSG1:GSN1"/>
    <mergeCell ref="GSO1:GSV1"/>
    <mergeCell ref="GSW1:GTD1"/>
    <mergeCell ref="GTE1:GTL1"/>
    <mergeCell ref="GTM1:GTT1"/>
    <mergeCell ref="GTU1:GUB1"/>
    <mergeCell ref="GQK1:GQR1"/>
    <mergeCell ref="GQS1:GQZ1"/>
    <mergeCell ref="GRA1:GRH1"/>
    <mergeCell ref="GRI1:GRP1"/>
    <mergeCell ref="GRQ1:GRX1"/>
    <mergeCell ref="GRY1:GSF1"/>
    <mergeCell ref="GOO1:GOV1"/>
    <mergeCell ref="GOW1:GPD1"/>
    <mergeCell ref="GPE1:GPL1"/>
    <mergeCell ref="GPM1:GPT1"/>
    <mergeCell ref="GPU1:GQB1"/>
    <mergeCell ref="GQC1:GQJ1"/>
    <mergeCell ref="GMS1:GMZ1"/>
    <mergeCell ref="GNA1:GNH1"/>
    <mergeCell ref="GNI1:GNP1"/>
    <mergeCell ref="GNQ1:GNX1"/>
    <mergeCell ref="GNY1:GOF1"/>
    <mergeCell ref="GOG1:GON1"/>
    <mergeCell ref="GKW1:GLD1"/>
    <mergeCell ref="GLE1:GLL1"/>
    <mergeCell ref="GLM1:GLT1"/>
    <mergeCell ref="GLU1:GMB1"/>
    <mergeCell ref="GMC1:GMJ1"/>
    <mergeCell ref="GMK1:GMR1"/>
    <mergeCell ref="GJA1:GJH1"/>
    <mergeCell ref="GJI1:GJP1"/>
    <mergeCell ref="GJQ1:GJX1"/>
    <mergeCell ref="GJY1:GKF1"/>
    <mergeCell ref="GKG1:GKN1"/>
    <mergeCell ref="GKO1:GKV1"/>
    <mergeCell ref="GHE1:GHL1"/>
    <mergeCell ref="GHM1:GHT1"/>
    <mergeCell ref="GHU1:GIB1"/>
    <mergeCell ref="GIC1:GIJ1"/>
    <mergeCell ref="GIK1:GIR1"/>
    <mergeCell ref="GIS1:GIZ1"/>
    <mergeCell ref="GFI1:GFP1"/>
    <mergeCell ref="GFQ1:GFX1"/>
    <mergeCell ref="GFY1:GGF1"/>
    <mergeCell ref="GGG1:GGN1"/>
    <mergeCell ref="GGO1:GGV1"/>
    <mergeCell ref="GGW1:GHD1"/>
    <mergeCell ref="GDM1:GDT1"/>
    <mergeCell ref="GDU1:GEB1"/>
    <mergeCell ref="GEC1:GEJ1"/>
    <mergeCell ref="GEK1:GER1"/>
    <mergeCell ref="GES1:GEZ1"/>
    <mergeCell ref="GFA1:GFH1"/>
    <mergeCell ref="GBQ1:GBX1"/>
    <mergeCell ref="GBY1:GCF1"/>
    <mergeCell ref="GCG1:GCN1"/>
    <mergeCell ref="GCO1:GCV1"/>
    <mergeCell ref="GCW1:GDD1"/>
    <mergeCell ref="GDE1:GDL1"/>
    <mergeCell ref="FZU1:GAB1"/>
    <mergeCell ref="GAC1:GAJ1"/>
    <mergeCell ref="GAK1:GAR1"/>
    <mergeCell ref="GAS1:GAZ1"/>
    <mergeCell ref="GBA1:GBH1"/>
    <mergeCell ref="GBI1:GBP1"/>
    <mergeCell ref="FXY1:FYF1"/>
    <mergeCell ref="FYG1:FYN1"/>
    <mergeCell ref="FYO1:FYV1"/>
    <mergeCell ref="FYW1:FZD1"/>
    <mergeCell ref="FZE1:FZL1"/>
    <mergeCell ref="FZM1:FZT1"/>
    <mergeCell ref="FWC1:FWJ1"/>
    <mergeCell ref="FWK1:FWR1"/>
    <mergeCell ref="FWS1:FWZ1"/>
    <mergeCell ref="FXA1:FXH1"/>
    <mergeCell ref="FXI1:FXP1"/>
    <mergeCell ref="FXQ1:FXX1"/>
    <mergeCell ref="FUG1:FUN1"/>
    <mergeCell ref="FUO1:FUV1"/>
    <mergeCell ref="FUW1:FVD1"/>
    <mergeCell ref="FVE1:FVL1"/>
    <mergeCell ref="FVM1:FVT1"/>
    <mergeCell ref="FVU1:FWB1"/>
    <mergeCell ref="FSK1:FSR1"/>
    <mergeCell ref="FSS1:FSZ1"/>
    <mergeCell ref="FTA1:FTH1"/>
    <mergeCell ref="FTI1:FTP1"/>
    <mergeCell ref="FTQ1:FTX1"/>
    <mergeCell ref="FTY1:FUF1"/>
    <mergeCell ref="FQO1:FQV1"/>
    <mergeCell ref="FQW1:FRD1"/>
    <mergeCell ref="FRE1:FRL1"/>
    <mergeCell ref="FRM1:FRT1"/>
    <mergeCell ref="FRU1:FSB1"/>
    <mergeCell ref="FSC1:FSJ1"/>
    <mergeCell ref="FOS1:FOZ1"/>
    <mergeCell ref="FPA1:FPH1"/>
    <mergeCell ref="FPI1:FPP1"/>
    <mergeCell ref="FPQ1:FPX1"/>
    <mergeCell ref="FPY1:FQF1"/>
    <mergeCell ref="FQG1:FQN1"/>
    <mergeCell ref="FMW1:FND1"/>
    <mergeCell ref="FNE1:FNL1"/>
    <mergeCell ref="FNM1:FNT1"/>
    <mergeCell ref="FNU1:FOB1"/>
    <mergeCell ref="FOC1:FOJ1"/>
    <mergeCell ref="FOK1:FOR1"/>
    <mergeCell ref="FLA1:FLH1"/>
    <mergeCell ref="FLI1:FLP1"/>
    <mergeCell ref="FLQ1:FLX1"/>
    <mergeCell ref="FLY1:FMF1"/>
    <mergeCell ref="FMG1:FMN1"/>
    <mergeCell ref="FMO1:FMV1"/>
    <mergeCell ref="FJE1:FJL1"/>
    <mergeCell ref="FJM1:FJT1"/>
    <mergeCell ref="FJU1:FKB1"/>
    <mergeCell ref="FKC1:FKJ1"/>
    <mergeCell ref="FKK1:FKR1"/>
    <mergeCell ref="FKS1:FKZ1"/>
    <mergeCell ref="FHI1:FHP1"/>
    <mergeCell ref="FHQ1:FHX1"/>
    <mergeCell ref="FHY1:FIF1"/>
    <mergeCell ref="FIG1:FIN1"/>
    <mergeCell ref="FIO1:FIV1"/>
    <mergeCell ref="FIW1:FJD1"/>
    <mergeCell ref="FFM1:FFT1"/>
    <mergeCell ref="FFU1:FGB1"/>
    <mergeCell ref="FGC1:FGJ1"/>
    <mergeCell ref="FGK1:FGR1"/>
    <mergeCell ref="FGS1:FGZ1"/>
    <mergeCell ref="FHA1:FHH1"/>
    <mergeCell ref="FDQ1:FDX1"/>
    <mergeCell ref="FDY1:FEF1"/>
    <mergeCell ref="FEG1:FEN1"/>
    <mergeCell ref="FEO1:FEV1"/>
    <mergeCell ref="FEW1:FFD1"/>
    <mergeCell ref="FFE1:FFL1"/>
    <mergeCell ref="FBU1:FCB1"/>
    <mergeCell ref="FCC1:FCJ1"/>
    <mergeCell ref="FCK1:FCR1"/>
    <mergeCell ref="FCS1:FCZ1"/>
    <mergeCell ref="FDA1:FDH1"/>
    <mergeCell ref="FDI1:FDP1"/>
    <mergeCell ref="EZY1:FAF1"/>
    <mergeCell ref="FAG1:FAN1"/>
    <mergeCell ref="FAO1:FAV1"/>
    <mergeCell ref="FAW1:FBD1"/>
    <mergeCell ref="FBE1:FBL1"/>
    <mergeCell ref="FBM1:FBT1"/>
    <mergeCell ref="EYC1:EYJ1"/>
    <mergeCell ref="EYK1:EYR1"/>
    <mergeCell ref="EYS1:EYZ1"/>
    <mergeCell ref="EZA1:EZH1"/>
    <mergeCell ref="EZI1:EZP1"/>
    <mergeCell ref="EZQ1:EZX1"/>
    <mergeCell ref="EWG1:EWN1"/>
    <mergeCell ref="EWO1:EWV1"/>
    <mergeCell ref="EWW1:EXD1"/>
    <mergeCell ref="EXE1:EXL1"/>
    <mergeCell ref="EXM1:EXT1"/>
    <mergeCell ref="EXU1:EYB1"/>
    <mergeCell ref="EUK1:EUR1"/>
    <mergeCell ref="EUS1:EUZ1"/>
    <mergeCell ref="EVA1:EVH1"/>
    <mergeCell ref="EVI1:EVP1"/>
    <mergeCell ref="EVQ1:EVX1"/>
    <mergeCell ref="EVY1:EWF1"/>
    <mergeCell ref="ESO1:ESV1"/>
    <mergeCell ref="ESW1:ETD1"/>
    <mergeCell ref="ETE1:ETL1"/>
    <mergeCell ref="ETM1:ETT1"/>
    <mergeCell ref="ETU1:EUB1"/>
    <mergeCell ref="EUC1:EUJ1"/>
    <mergeCell ref="EQS1:EQZ1"/>
    <mergeCell ref="ERA1:ERH1"/>
    <mergeCell ref="ERI1:ERP1"/>
    <mergeCell ref="ERQ1:ERX1"/>
    <mergeCell ref="ERY1:ESF1"/>
    <mergeCell ref="ESG1:ESN1"/>
    <mergeCell ref="EOW1:EPD1"/>
    <mergeCell ref="EPE1:EPL1"/>
    <mergeCell ref="EPM1:EPT1"/>
    <mergeCell ref="EPU1:EQB1"/>
    <mergeCell ref="EQC1:EQJ1"/>
    <mergeCell ref="EQK1:EQR1"/>
    <mergeCell ref="ENA1:ENH1"/>
    <mergeCell ref="ENI1:ENP1"/>
    <mergeCell ref="ENQ1:ENX1"/>
    <mergeCell ref="ENY1:EOF1"/>
    <mergeCell ref="EOG1:EON1"/>
    <mergeCell ref="EOO1:EOV1"/>
    <mergeCell ref="ELE1:ELL1"/>
    <mergeCell ref="ELM1:ELT1"/>
    <mergeCell ref="ELU1:EMB1"/>
    <mergeCell ref="EMC1:EMJ1"/>
    <mergeCell ref="EMK1:EMR1"/>
    <mergeCell ref="EMS1:EMZ1"/>
    <mergeCell ref="EJI1:EJP1"/>
    <mergeCell ref="EJQ1:EJX1"/>
    <mergeCell ref="EJY1:EKF1"/>
    <mergeCell ref="EKG1:EKN1"/>
    <mergeCell ref="EKO1:EKV1"/>
    <mergeCell ref="EKW1:ELD1"/>
    <mergeCell ref="EHM1:EHT1"/>
    <mergeCell ref="EHU1:EIB1"/>
    <mergeCell ref="EIC1:EIJ1"/>
    <mergeCell ref="EIK1:EIR1"/>
    <mergeCell ref="EIS1:EIZ1"/>
    <mergeCell ref="EJA1:EJH1"/>
    <mergeCell ref="EFQ1:EFX1"/>
    <mergeCell ref="EFY1:EGF1"/>
    <mergeCell ref="EGG1:EGN1"/>
    <mergeCell ref="EGO1:EGV1"/>
    <mergeCell ref="EGW1:EHD1"/>
    <mergeCell ref="EHE1:EHL1"/>
    <mergeCell ref="EDU1:EEB1"/>
    <mergeCell ref="EEC1:EEJ1"/>
    <mergeCell ref="EEK1:EER1"/>
    <mergeCell ref="EES1:EEZ1"/>
    <mergeCell ref="EFA1:EFH1"/>
    <mergeCell ref="EFI1:EFP1"/>
    <mergeCell ref="EBY1:ECF1"/>
    <mergeCell ref="ECG1:ECN1"/>
    <mergeCell ref="ECO1:ECV1"/>
    <mergeCell ref="ECW1:EDD1"/>
    <mergeCell ref="EDE1:EDL1"/>
    <mergeCell ref="EDM1:EDT1"/>
    <mergeCell ref="EAC1:EAJ1"/>
    <mergeCell ref="EAK1:EAR1"/>
    <mergeCell ref="EAS1:EAZ1"/>
    <mergeCell ref="EBA1:EBH1"/>
    <mergeCell ref="EBI1:EBP1"/>
    <mergeCell ref="EBQ1:EBX1"/>
    <mergeCell ref="DYG1:DYN1"/>
    <mergeCell ref="DYO1:DYV1"/>
    <mergeCell ref="DYW1:DZD1"/>
    <mergeCell ref="DZE1:DZL1"/>
    <mergeCell ref="DZM1:DZT1"/>
    <mergeCell ref="DZU1:EAB1"/>
    <mergeCell ref="DWK1:DWR1"/>
    <mergeCell ref="DWS1:DWZ1"/>
    <mergeCell ref="DXA1:DXH1"/>
    <mergeCell ref="DXI1:DXP1"/>
    <mergeCell ref="DXQ1:DXX1"/>
    <mergeCell ref="DXY1:DYF1"/>
    <mergeCell ref="DUO1:DUV1"/>
    <mergeCell ref="DUW1:DVD1"/>
    <mergeCell ref="DVE1:DVL1"/>
    <mergeCell ref="DVM1:DVT1"/>
    <mergeCell ref="DVU1:DWB1"/>
    <mergeCell ref="DWC1:DWJ1"/>
    <mergeCell ref="DSS1:DSZ1"/>
    <mergeCell ref="DTA1:DTH1"/>
    <mergeCell ref="DTI1:DTP1"/>
    <mergeCell ref="DTQ1:DTX1"/>
    <mergeCell ref="DTY1:DUF1"/>
    <mergeCell ref="DUG1:DUN1"/>
    <mergeCell ref="DQW1:DRD1"/>
    <mergeCell ref="DRE1:DRL1"/>
    <mergeCell ref="DRM1:DRT1"/>
    <mergeCell ref="DRU1:DSB1"/>
    <mergeCell ref="DSC1:DSJ1"/>
    <mergeCell ref="DSK1:DSR1"/>
    <mergeCell ref="DPA1:DPH1"/>
    <mergeCell ref="DPI1:DPP1"/>
    <mergeCell ref="DPQ1:DPX1"/>
    <mergeCell ref="DPY1:DQF1"/>
    <mergeCell ref="DQG1:DQN1"/>
    <mergeCell ref="DQO1:DQV1"/>
    <mergeCell ref="DNE1:DNL1"/>
    <mergeCell ref="DNM1:DNT1"/>
    <mergeCell ref="DNU1:DOB1"/>
    <mergeCell ref="DOC1:DOJ1"/>
    <mergeCell ref="DOK1:DOR1"/>
    <mergeCell ref="DOS1:DOZ1"/>
    <mergeCell ref="DLI1:DLP1"/>
    <mergeCell ref="DLQ1:DLX1"/>
    <mergeCell ref="DLY1:DMF1"/>
    <mergeCell ref="DMG1:DMN1"/>
    <mergeCell ref="DMO1:DMV1"/>
    <mergeCell ref="DMW1:DND1"/>
    <mergeCell ref="DJM1:DJT1"/>
    <mergeCell ref="DJU1:DKB1"/>
    <mergeCell ref="DKC1:DKJ1"/>
    <mergeCell ref="DKK1:DKR1"/>
    <mergeCell ref="DKS1:DKZ1"/>
    <mergeCell ref="DLA1:DLH1"/>
    <mergeCell ref="DHQ1:DHX1"/>
    <mergeCell ref="DHY1:DIF1"/>
    <mergeCell ref="DIG1:DIN1"/>
    <mergeCell ref="DIO1:DIV1"/>
    <mergeCell ref="DIW1:DJD1"/>
    <mergeCell ref="DJE1:DJL1"/>
    <mergeCell ref="DFU1:DGB1"/>
    <mergeCell ref="DGC1:DGJ1"/>
    <mergeCell ref="DGK1:DGR1"/>
    <mergeCell ref="DGS1:DGZ1"/>
    <mergeCell ref="DHA1:DHH1"/>
    <mergeCell ref="DHI1:DHP1"/>
    <mergeCell ref="DDY1:DEF1"/>
    <mergeCell ref="DEG1:DEN1"/>
    <mergeCell ref="DEO1:DEV1"/>
    <mergeCell ref="DEW1:DFD1"/>
    <mergeCell ref="DFE1:DFL1"/>
    <mergeCell ref="DFM1:DFT1"/>
    <mergeCell ref="DCC1:DCJ1"/>
    <mergeCell ref="DCK1:DCR1"/>
    <mergeCell ref="DCS1:DCZ1"/>
    <mergeCell ref="DDA1:DDH1"/>
    <mergeCell ref="DDI1:DDP1"/>
    <mergeCell ref="DDQ1:DDX1"/>
    <mergeCell ref="DAG1:DAN1"/>
    <mergeCell ref="DAO1:DAV1"/>
    <mergeCell ref="DAW1:DBD1"/>
    <mergeCell ref="DBE1:DBL1"/>
    <mergeCell ref="DBM1:DBT1"/>
    <mergeCell ref="DBU1:DCB1"/>
    <mergeCell ref="CYK1:CYR1"/>
    <mergeCell ref="CYS1:CYZ1"/>
    <mergeCell ref="CZA1:CZH1"/>
    <mergeCell ref="CZI1:CZP1"/>
    <mergeCell ref="CZQ1:CZX1"/>
    <mergeCell ref="CZY1:DAF1"/>
    <mergeCell ref="CWO1:CWV1"/>
    <mergeCell ref="CWW1:CXD1"/>
    <mergeCell ref="CXE1:CXL1"/>
    <mergeCell ref="CXM1:CXT1"/>
    <mergeCell ref="CXU1:CYB1"/>
    <mergeCell ref="CYC1:CYJ1"/>
    <mergeCell ref="CUS1:CUZ1"/>
    <mergeCell ref="CVA1:CVH1"/>
    <mergeCell ref="CVI1:CVP1"/>
    <mergeCell ref="CVQ1:CVX1"/>
    <mergeCell ref="CVY1:CWF1"/>
    <mergeCell ref="CWG1:CWN1"/>
    <mergeCell ref="CSW1:CTD1"/>
    <mergeCell ref="CTE1:CTL1"/>
    <mergeCell ref="CTM1:CTT1"/>
    <mergeCell ref="CTU1:CUB1"/>
    <mergeCell ref="CUC1:CUJ1"/>
    <mergeCell ref="CUK1:CUR1"/>
    <mergeCell ref="CRA1:CRH1"/>
    <mergeCell ref="CRI1:CRP1"/>
    <mergeCell ref="CRQ1:CRX1"/>
    <mergeCell ref="CRY1:CSF1"/>
    <mergeCell ref="CSG1:CSN1"/>
    <mergeCell ref="CSO1:CSV1"/>
    <mergeCell ref="CPE1:CPL1"/>
    <mergeCell ref="CPM1:CPT1"/>
    <mergeCell ref="CPU1:CQB1"/>
    <mergeCell ref="CQC1:CQJ1"/>
    <mergeCell ref="CQK1:CQR1"/>
    <mergeCell ref="CQS1:CQZ1"/>
    <mergeCell ref="CNI1:CNP1"/>
    <mergeCell ref="CNQ1:CNX1"/>
    <mergeCell ref="CNY1:COF1"/>
    <mergeCell ref="COG1:CON1"/>
    <mergeCell ref="COO1:COV1"/>
    <mergeCell ref="COW1:CPD1"/>
    <mergeCell ref="CLM1:CLT1"/>
    <mergeCell ref="CLU1:CMB1"/>
    <mergeCell ref="CMC1:CMJ1"/>
    <mergeCell ref="CMK1:CMR1"/>
    <mergeCell ref="CMS1:CMZ1"/>
    <mergeCell ref="CNA1:CNH1"/>
    <mergeCell ref="CJQ1:CJX1"/>
    <mergeCell ref="CJY1:CKF1"/>
    <mergeCell ref="CKG1:CKN1"/>
    <mergeCell ref="CKO1:CKV1"/>
    <mergeCell ref="CKW1:CLD1"/>
    <mergeCell ref="CLE1:CLL1"/>
    <mergeCell ref="CHU1:CIB1"/>
    <mergeCell ref="CIC1:CIJ1"/>
    <mergeCell ref="CIK1:CIR1"/>
    <mergeCell ref="CIS1:CIZ1"/>
    <mergeCell ref="CJA1:CJH1"/>
    <mergeCell ref="CJI1:CJP1"/>
    <mergeCell ref="CFY1:CGF1"/>
    <mergeCell ref="CGG1:CGN1"/>
    <mergeCell ref="CGO1:CGV1"/>
    <mergeCell ref="CGW1:CHD1"/>
    <mergeCell ref="CHE1:CHL1"/>
    <mergeCell ref="CHM1:CHT1"/>
    <mergeCell ref="CEC1:CEJ1"/>
    <mergeCell ref="CEK1:CER1"/>
    <mergeCell ref="CES1:CEZ1"/>
    <mergeCell ref="CFA1:CFH1"/>
    <mergeCell ref="CFI1:CFP1"/>
    <mergeCell ref="CFQ1:CFX1"/>
    <mergeCell ref="CCG1:CCN1"/>
    <mergeCell ref="CCO1:CCV1"/>
    <mergeCell ref="CCW1:CDD1"/>
    <mergeCell ref="CDE1:CDL1"/>
    <mergeCell ref="CDM1:CDT1"/>
    <mergeCell ref="CDU1:CEB1"/>
    <mergeCell ref="CAK1:CAR1"/>
    <mergeCell ref="CAS1:CAZ1"/>
    <mergeCell ref="CBA1:CBH1"/>
    <mergeCell ref="CBI1:CBP1"/>
    <mergeCell ref="CBQ1:CBX1"/>
    <mergeCell ref="CBY1:CCF1"/>
    <mergeCell ref="BYO1:BYV1"/>
    <mergeCell ref="BYW1:BZD1"/>
    <mergeCell ref="BZE1:BZL1"/>
    <mergeCell ref="BZM1:BZT1"/>
    <mergeCell ref="BZU1:CAB1"/>
    <mergeCell ref="CAC1:CAJ1"/>
    <mergeCell ref="BWS1:BWZ1"/>
    <mergeCell ref="BXA1:BXH1"/>
    <mergeCell ref="BXI1:BXP1"/>
    <mergeCell ref="BXQ1:BXX1"/>
    <mergeCell ref="BXY1:BYF1"/>
    <mergeCell ref="BYG1:BYN1"/>
    <mergeCell ref="BUW1:BVD1"/>
    <mergeCell ref="BVE1:BVL1"/>
    <mergeCell ref="BVM1:BVT1"/>
    <mergeCell ref="BVU1:BWB1"/>
    <mergeCell ref="BWC1:BWJ1"/>
    <mergeCell ref="BWK1:BWR1"/>
    <mergeCell ref="BTA1:BTH1"/>
    <mergeCell ref="BTI1:BTP1"/>
    <mergeCell ref="BTQ1:BTX1"/>
    <mergeCell ref="BTY1:BUF1"/>
    <mergeCell ref="BUG1:BUN1"/>
    <mergeCell ref="BUO1:BUV1"/>
    <mergeCell ref="BRE1:BRL1"/>
    <mergeCell ref="BRM1:BRT1"/>
    <mergeCell ref="BRU1:BSB1"/>
    <mergeCell ref="BSC1:BSJ1"/>
    <mergeCell ref="BSK1:BSR1"/>
    <mergeCell ref="BSS1:BSZ1"/>
    <mergeCell ref="BPI1:BPP1"/>
    <mergeCell ref="BPQ1:BPX1"/>
    <mergeCell ref="BPY1:BQF1"/>
    <mergeCell ref="BQG1:BQN1"/>
    <mergeCell ref="BQO1:BQV1"/>
    <mergeCell ref="BQW1:BRD1"/>
    <mergeCell ref="BNM1:BNT1"/>
    <mergeCell ref="BNU1:BOB1"/>
    <mergeCell ref="BOC1:BOJ1"/>
    <mergeCell ref="BOK1:BOR1"/>
    <mergeCell ref="BOS1:BOZ1"/>
    <mergeCell ref="BPA1:BPH1"/>
    <mergeCell ref="BLQ1:BLX1"/>
    <mergeCell ref="BLY1:BMF1"/>
    <mergeCell ref="BMG1:BMN1"/>
    <mergeCell ref="BMO1:BMV1"/>
    <mergeCell ref="BMW1:BND1"/>
    <mergeCell ref="BNE1:BNL1"/>
    <mergeCell ref="BJU1:BKB1"/>
    <mergeCell ref="BKC1:BKJ1"/>
    <mergeCell ref="BKK1:BKR1"/>
    <mergeCell ref="BKS1:BKZ1"/>
    <mergeCell ref="BLA1:BLH1"/>
    <mergeCell ref="BLI1:BLP1"/>
    <mergeCell ref="BHY1:BIF1"/>
    <mergeCell ref="BIG1:BIN1"/>
    <mergeCell ref="BIO1:BIV1"/>
    <mergeCell ref="BIW1:BJD1"/>
    <mergeCell ref="BJE1:BJL1"/>
    <mergeCell ref="BJM1:BJT1"/>
    <mergeCell ref="BGC1:BGJ1"/>
    <mergeCell ref="BGK1:BGR1"/>
    <mergeCell ref="BGS1:BGZ1"/>
    <mergeCell ref="BHA1:BHH1"/>
    <mergeCell ref="BHI1:BHP1"/>
    <mergeCell ref="BHQ1:BHX1"/>
    <mergeCell ref="BEG1:BEN1"/>
    <mergeCell ref="BEO1:BEV1"/>
    <mergeCell ref="BEW1:BFD1"/>
    <mergeCell ref="BFE1:BFL1"/>
    <mergeCell ref="BFM1:BFT1"/>
    <mergeCell ref="BFU1:BGB1"/>
    <mergeCell ref="BCK1:BCR1"/>
    <mergeCell ref="BCS1:BCZ1"/>
    <mergeCell ref="BDA1:BDH1"/>
    <mergeCell ref="BDI1:BDP1"/>
    <mergeCell ref="BDQ1:BDX1"/>
    <mergeCell ref="BDY1:BEF1"/>
    <mergeCell ref="BAO1:BAV1"/>
    <mergeCell ref="BAW1:BBD1"/>
    <mergeCell ref="BBE1:BBL1"/>
    <mergeCell ref="BBM1:BBT1"/>
    <mergeCell ref="BBU1:BCB1"/>
    <mergeCell ref="BCC1:BCJ1"/>
    <mergeCell ref="AYS1:AYZ1"/>
    <mergeCell ref="AZA1:AZH1"/>
    <mergeCell ref="AZI1:AZP1"/>
    <mergeCell ref="AZQ1:AZX1"/>
    <mergeCell ref="AZY1:BAF1"/>
    <mergeCell ref="BAG1:BAN1"/>
    <mergeCell ref="AWW1:AXD1"/>
    <mergeCell ref="AXE1:AXL1"/>
    <mergeCell ref="AXM1:AXT1"/>
    <mergeCell ref="AXU1:AYB1"/>
    <mergeCell ref="AYC1:AYJ1"/>
    <mergeCell ref="AYK1:AYR1"/>
    <mergeCell ref="AVA1:AVH1"/>
    <mergeCell ref="AVI1:AVP1"/>
    <mergeCell ref="AVQ1:AVX1"/>
    <mergeCell ref="AVY1:AWF1"/>
    <mergeCell ref="AWG1:AWN1"/>
    <mergeCell ref="AWO1:AWV1"/>
    <mergeCell ref="ATE1:ATL1"/>
    <mergeCell ref="ATM1:ATT1"/>
    <mergeCell ref="ATU1:AUB1"/>
    <mergeCell ref="AUC1:AUJ1"/>
    <mergeCell ref="AUK1:AUR1"/>
    <mergeCell ref="AUS1:AUZ1"/>
    <mergeCell ref="ARI1:ARP1"/>
    <mergeCell ref="ARQ1:ARX1"/>
    <mergeCell ref="ARY1:ASF1"/>
    <mergeCell ref="ASG1:ASN1"/>
    <mergeCell ref="ASO1:ASV1"/>
    <mergeCell ref="ASW1:ATD1"/>
    <mergeCell ref="APM1:APT1"/>
    <mergeCell ref="APU1:AQB1"/>
    <mergeCell ref="AQC1:AQJ1"/>
    <mergeCell ref="AQK1:AQR1"/>
    <mergeCell ref="AQS1:AQZ1"/>
    <mergeCell ref="ARA1:ARH1"/>
    <mergeCell ref="ANQ1:ANX1"/>
    <mergeCell ref="ANY1:AOF1"/>
    <mergeCell ref="AOG1:AON1"/>
    <mergeCell ref="AOO1:AOV1"/>
    <mergeCell ref="AOW1:APD1"/>
    <mergeCell ref="APE1:APL1"/>
    <mergeCell ref="ALU1:AMB1"/>
    <mergeCell ref="AMC1:AMJ1"/>
    <mergeCell ref="AMK1:AMR1"/>
    <mergeCell ref="AMS1:AMZ1"/>
    <mergeCell ref="ANA1:ANH1"/>
    <mergeCell ref="ANI1:ANP1"/>
    <mergeCell ref="AJY1:AKF1"/>
    <mergeCell ref="AKG1:AKN1"/>
    <mergeCell ref="AKO1:AKV1"/>
    <mergeCell ref="AKW1:ALD1"/>
    <mergeCell ref="ALE1:ALL1"/>
    <mergeCell ref="ALM1:ALT1"/>
    <mergeCell ref="AIC1:AIJ1"/>
    <mergeCell ref="AIK1:AIR1"/>
    <mergeCell ref="AIS1:AIZ1"/>
    <mergeCell ref="AJA1:AJH1"/>
    <mergeCell ref="AJI1:AJP1"/>
    <mergeCell ref="AJQ1:AJX1"/>
    <mergeCell ref="AGG1:AGN1"/>
    <mergeCell ref="AGO1:AGV1"/>
    <mergeCell ref="AGW1:AHD1"/>
    <mergeCell ref="AHE1:AHL1"/>
    <mergeCell ref="AHM1:AHT1"/>
    <mergeCell ref="AHU1:AIB1"/>
    <mergeCell ref="AEK1:AER1"/>
    <mergeCell ref="AES1:AEZ1"/>
    <mergeCell ref="AFA1:AFH1"/>
    <mergeCell ref="AFI1:AFP1"/>
    <mergeCell ref="AFQ1:AFX1"/>
    <mergeCell ref="AFY1:AGF1"/>
    <mergeCell ref="ACO1:ACV1"/>
    <mergeCell ref="ACW1:ADD1"/>
    <mergeCell ref="ADE1:ADL1"/>
    <mergeCell ref="ADM1:ADT1"/>
    <mergeCell ref="ADU1:AEB1"/>
    <mergeCell ref="AEC1:AEJ1"/>
    <mergeCell ref="AAS1:AAZ1"/>
    <mergeCell ref="ABA1:ABH1"/>
    <mergeCell ref="ABI1:ABP1"/>
    <mergeCell ref="ABQ1:ABX1"/>
    <mergeCell ref="ABY1:ACF1"/>
    <mergeCell ref="ACG1:ACN1"/>
    <mergeCell ref="YW1:ZD1"/>
    <mergeCell ref="ZE1:ZL1"/>
    <mergeCell ref="ZM1:ZT1"/>
    <mergeCell ref="ZU1:AAB1"/>
    <mergeCell ref="AAC1:AAJ1"/>
    <mergeCell ref="AAK1:AAR1"/>
    <mergeCell ref="XA1:XH1"/>
    <mergeCell ref="XI1:XP1"/>
    <mergeCell ref="XQ1:XX1"/>
    <mergeCell ref="XY1:YF1"/>
    <mergeCell ref="YG1:YN1"/>
    <mergeCell ref="YO1:YV1"/>
    <mergeCell ref="VE1:VL1"/>
    <mergeCell ref="VM1:VT1"/>
    <mergeCell ref="VU1:WB1"/>
    <mergeCell ref="WC1:WJ1"/>
    <mergeCell ref="WK1:WR1"/>
    <mergeCell ref="WS1:WZ1"/>
    <mergeCell ref="TI1:TP1"/>
    <mergeCell ref="TQ1:TX1"/>
    <mergeCell ref="TY1:UF1"/>
    <mergeCell ref="UG1:UN1"/>
    <mergeCell ref="UO1:UV1"/>
    <mergeCell ref="UW1:VD1"/>
    <mergeCell ref="RM1:RT1"/>
    <mergeCell ref="RU1:SB1"/>
    <mergeCell ref="SC1:SJ1"/>
    <mergeCell ref="SK1:SR1"/>
    <mergeCell ref="SS1:SZ1"/>
    <mergeCell ref="TA1:TH1"/>
    <mergeCell ref="PQ1:PX1"/>
    <mergeCell ref="PY1:QF1"/>
    <mergeCell ref="QG1:QN1"/>
    <mergeCell ref="QO1:QV1"/>
    <mergeCell ref="QW1:RD1"/>
    <mergeCell ref="RE1:RL1"/>
    <mergeCell ref="NU1:OB1"/>
    <mergeCell ref="OC1:OJ1"/>
    <mergeCell ref="OK1:OR1"/>
    <mergeCell ref="OS1:OZ1"/>
    <mergeCell ref="PA1:PH1"/>
    <mergeCell ref="PI1:PP1"/>
    <mergeCell ref="LY1:MF1"/>
    <mergeCell ref="MG1:MN1"/>
    <mergeCell ref="MO1:MV1"/>
    <mergeCell ref="MW1:ND1"/>
    <mergeCell ref="NE1:NL1"/>
    <mergeCell ref="NM1:NT1"/>
    <mergeCell ref="KC1:KJ1"/>
    <mergeCell ref="KK1:KR1"/>
    <mergeCell ref="KS1:KZ1"/>
    <mergeCell ref="LA1:LH1"/>
    <mergeCell ref="LI1:LP1"/>
    <mergeCell ref="LQ1:LX1"/>
    <mergeCell ref="IG1:IN1"/>
    <mergeCell ref="IO1:IV1"/>
    <mergeCell ref="IW1:JD1"/>
    <mergeCell ref="JE1:JL1"/>
    <mergeCell ref="JM1:JT1"/>
    <mergeCell ref="JU1:KB1"/>
    <mergeCell ref="GK1:GR1"/>
    <mergeCell ref="GS1:GZ1"/>
    <mergeCell ref="HA1:HH1"/>
    <mergeCell ref="HI1:HP1"/>
    <mergeCell ref="HQ1:HX1"/>
    <mergeCell ref="HY1:IF1"/>
    <mergeCell ref="EO1:EV1"/>
    <mergeCell ref="EW1:FD1"/>
    <mergeCell ref="FE1:FL1"/>
    <mergeCell ref="FM1:FT1"/>
    <mergeCell ref="FU1:GB1"/>
    <mergeCell ref="GC1:GJ1"/>
    <mergeCell ref="CS1:CZ1"/>
    <mergeCell ref="DA1:DH1"/>
    <mergeCell ref="DI1:DP1"/>
    <mergeCell ref="DQ1:DX1"/>
    <mergeCell ref="DY1:EF1"/>
    <mergeCell ref="EG1:EN1"/>
    <mergeCell ref="AW1:BD1"/>
    <mergeCell ref="BE1:BL1"/>
    <mergeCell ref="BM1:BT1"/>
    <mergeCell ref="BU1:CB1"/>
    <mergeCell ref="CC1:CJ1"/>
    <mergeCell ref="CK1:CR1"/>
    <mergeCell ref="I1:P1"/>
    <mergeCell ref="Q1:X1"/>
    <mergeCell ref="Y1:AF1"/>
    <mergeCell ref="AG1:AN1"/>
    <mergeCell ref="AO1:AV1"/>
  </mergeCells>
  <pageMargins left="0.7" right="0.7" top="0.78740157499999996" bottom="0.78740157499999996" header="0.3" footer="0.3"/>
  <pageSetup paperSize="9" scale="65" orientation="landscape"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107"/>
  <sheetViews>
    <sheetView zoomScaleNormal="100" workbookViewId="0">
      <selection activeCell="D6" sqref="D6"/>
    </sheetView>
  </sheetViews>
  <sheetFormatPr baseColWidth="10" defaultRowHeight="15" x14ac:dyDescent="0.25"/>
  <cols>
    <col min="1" max="1" width="7.5703125" customWidth="1"/>
    <col min="2" max="2" width="28" style="3" customWidth="1"/>
    <col min="3" max="3" width="28.7109375" customWidth="1"/>
    <col min="4" max="4" width="64.5703125" bestFit="1" customWidth="1"/>
    <col min="5" max="5" width="24.42578125" customWidth="1"/>
    <col min="6" max="6" width="21.7109375" customWidth="1"/>
    <col min="7" max="7" width="23.85546875" customWidth="1"/>
    <col min="8" max="8" width="21.5703125" customWidth="1"/>
    <col min="9" max="9" width="19" style="2" customWidth="1"/>
    <col min="10" max="10" width="26.42578125" customWidth="1"/>
    <col min="11" max="11" width="22.140625" customWidth="1"/>
    <col min="12" max="13" width="17.28515625" customWidth="1"/>
  </cols>
  <sheetData>
    <row r="1" spans="1:13" ht="18.75" x14ac:dyDescent="0.3">
      <c r="A1" s="72" t="s">
        <v>73</v>
      </c>
      <c r="B1" s="72"/>
      <c r="C1" s="72"/>
      <c r="D1" s="72"/>
      <c r="E1" s="72"/>
      <c r="F1" s="72"/>
      <c r="G1" s="72"/>
      <c r="H1" s="72"/>
      <c r="I1" s="72"/>
      <c r="J1" s="72"/>
      <c r="K1" s="53"/>
    </row>
    <row r="2" spans="1:13" ht="18.75" x14ac:dyDescent="0.3">
      <c r="A2" s="72"/>
      <c r="B2" s="72"/>
      <c r="C2" s="72"/>
      <c r="D2" s="72"/>
      <c r="E2" s="72"/>
      <c r="F2" s="72"/>
      <c r="G2" s="72"/>
      <c r="H2" s="72"/>
      <c r="I2" s="72"/>
      <c r="J2" s="72"/>
      <c r="K2" s="53"/>
    </row>
    <row r="3" spans="1:13" x14ac:dyDescent="0.25">
      <c r="A3" s="3"/>
      <c r="F3" s="48"/>
    </row>
    <row r="4" spans="1:13" s="1" customFormat="1" ht="45" x14ac:dyDescent="0.25">
      <c r="A4" s="16" t="s">
        <v>65</v>
      </c>
      <c r="B4" s="19" t="s">
        <v>50</v>
      </c>
      <c r="C4" s="16" t="s">
        <v>54</v>
      </c>
      <c r="D4" s="16" t="s">
        <v>55</v>
      </c>
      <c r="E4" s="16" t="s">
        <v>10</v>
      </c>
      <c r="F4" s="16" t="s">
        <v>32</v>
      </c>
      <c r="G4" s="16" t="s">
        <v>8</v>
      </c>
      <c r="H4" s="16" t="s">
        <v>192</v>
      </c>
      <c r="I4" s="16" t="s">
        <v>193</v>
      </c>
      <c r="J4" s="16" t="s">
        <v>11</v>
      </c>
      <c r="K4" s="49" t="s">
        <v>198</v>
      </c>
      <c r="L4" s="49" t="s">
        <v>196</v>
      </c>
      <c r="M4" s="49" t="s">
        <v>197</v>
      </c>
    </row>
    <row r="5" spans="1:13" s="1" customFormat="1" ht="16.5" customHeight="1" thickBot="1" x14ac:dyDescent="0.3">
      <c r="A5" s="42"/>
      <c r="B5" s="43">
        <f>SUM(B7:B106)</f>
        <v>0</v>
      </c>
      <c r="I5" s="45"/>
    </row>
    <row r="6" spans="1:13" s="1" customFormat="1" ht="16.5" customHeight="1" thickTop="1" thickBot="1" x14ac:dyDescent="0.3">
      <c r="A6" s="42"/>
      <c r="B6" s="59">
        <f>IF(F6="","",I6/(1-(1/((1+I6)^H6)))*F6*G6)</f>
        <v>23.097479812826812</v>
      </c>
      <c r="C6" s="55" t="s">
        <v>210</v>
      </c>
      <c r="D6" s="55" t="s">
        <v>211</v>
      </c>
      <c r="E6" s="55" t="s">
        <v>201</v>
      </c>
      <c r="F6" s="56">
        <v>5</v>
      </c>
      <c r="G6" s="56">
        <v>20</v>
      </c>
      <c r="H6" s="56">
        <v>5</v>
      </c>
      <c r="I6" s="57">
        <v>0.05</v>
      </c>
      <c r="J6" s="58">
        <v>42736</v>
      </c>
      <c r="K6" s="55" t="s">
        <v>7</v>
      </c>
      <c r="L6" s="55">
        <v>1</v>
      </c>
      <c r="M6" s="55">
        <v>1</v>
      </c>
    </row>
    <row r="7" spans="1:13" ht="16.5" thickTop="1" thickBot="1" x14ac:dyDescent="0.3">
      <c r="A7" s="7">
        <v>1</v>
      </c>
      <c r="B7" s="5" t="str">
        <f t="shared" ref="B7:B70" si="0">IF(F7="","",I7/(1-(1/((1+I7)^H7)))*F7*G7)</f>
        <v/>
      </c>
      <c r="C7" s="22"/>
      <c r="D7" s="22"/>
      <c r="E7" s="22"/>
      <c r="F7" s="23"/>
      <c r="G7" s="25"/>
      <c r="H7" s="22"/>
      <c r="I7" s="41"/>
      <c r="J7" s="22"/>
      <c r="K7" s="22"/>
      <c r="L7" s="22"/>
      <c r="M7" s="22"/>
    </row>
    <row r="8" spans="1:13" ht="16.5" thickTop="1" thickBot="1" x14ac:dyDescent="0.3">
      <c r="A8" s="7">
        <v>2</v>
      </c>
      <c r="B8" s="5" t="str">
        <f t="shared" si="0"/>
        <v/>
      </c>
      <c r="C8" s="22"/>
      <c r="D8" s="22"/>
      <c r="E8" s="22"/>
      <c r="F8" s="23"/>
      <c r="G8" s="25"/>
      <c r="H8" s="22"/>
      <c r="I8" s="41"/>
      <c r="J8" s="22"/>
      <c r="K8" s="22"/>
      <c r="L8" s="22"/>
      <c r="M8" s="22"/>
    </row>
    <row r="9" spans="1:13" ht="16.5" thickTop="1" thickBot="1" x14ac:dyDescent="0.3">
      <c r="A9" s="7">
        <v>3</v>
      </c>
      <c r="B9" s="5" t="str">
        <f t="shared" si="0"/>
        <v/>
      </c>
      <c r="C9" s="22"/>
      <c r="D9" s="22"/>
      <c r="E9" s="22"/>
      <c r="F9" s="23"/>
      <c r="G9" s="25"/>
      <c r="H9" s="22"/>
      <c r="I9" s="41"/>
      <c r="J9" s="22"/>
      <c r="K9" s="22"/>
      <c r="L9" s="22"/>
      <c r="M9" s="22"/>
    </row>
    <row r="10" spans="1:13" ht="16.5" thickTop="1" thickBot="1" x14ac:dyDescent="0.3">
      <c r="A10" s="7">
        <v>4</v>
      </c>
      <c r="B10" s="5" t="str">
        <f t="shared" si="0"/>
        <v/>
      </c>
      <c r="C10" s="22"/>
      <c r="D10" s="22"/>
      <c r="E10" s="22"/>
      <c r="F10" s="23"/>
      <c r="G10" s="25"/>
      <c r="H10" s="22"/>
      <c r="I10" s="41"/>
      <c r="J10" s="22"/>
      <c r="K10" s="22"/>
      <c r="L10" s="22"/>
      <c r="M10" s="22"/>
    </row>
    <row r="11" spans="1:13" ht="16.5" thickTop="1" thickBot="1" x14ac:dyDescent="0.3">
      <c r="A11" s="7">
        <v>5</v>
      </c>
      <c r="B11" s="5" t="str">
        <f t="shared" si="0"/>
        <v/>
      </c>
      <c r="C11" s="22"/>
      <c r="D11" s="22"/>
      <c r="E11" s="22"/>
      <c r="F11" s="23"/>
      <c r="G11" s="25"/>
      <c r="H11" s="22"/>
      <c r="I11" s="41"/>
      <c r="J11" s="22"/>
      <c r="K11" s="22"/>
      <c r="L11" s="22"/>
      <c r="M11" s="22"/>
    </row>
    <row r="12" spans="1:13" ht="16.5" thickTop="1" thickBot="1" x14ac:dyDescent="0.3">
      <c r="A12" s="7">
        <v>6</v>
      </c>
      <c r="B12" s="5" t="str">
        <f t="shared" si="0"/>
        <v/>
      </c>
      <c r="C12" s="22"/>
      <c r="D12" s="22"/>
      <c r="E12" s="22"/>
      <c r="F12" s="23"/>
      <c r="G12" s="25"/>
      <c r="H12" s="22"/>
      <c r="I12" s="41"/>
      <c r="J12" s="22"/>
      <c r="K12" s="22"/>
      <c r="L12" s="22"/>
      <c r="M12" s="22"/>
    </row>
    <row r="13" spans="1:13" ht="16.5" thickTop="1" thickBot="1" x14ac:dyDescent="0.3">
      <c r="A13" s="7">
        <v>7</v>
      </c>
      <c r="B13" s="5" t="str">
        <f t="shared" si="0"/>
        <v/>
      </c>
      <c r="C13" s="22"/>
      <c r="D13" s="22"/>
      <c r="E13" s="22"/>
      <c r="F13" s="23"/>
      <c r="G13" s="25"/>
      <c r="H13" s="22"/>
      <c r="I13" s="41"/>
      <c r="J13" s="22"/>
      <c r="K13" s="22"/>
      <c r="L13" s="22"/>
      <c r="M13" s="22"/>
    </row>
    <row r="14" spans="1:13" ht="16.5" thickTop="1" thickBot="1" x14ac:dyDescent="0.3">
      <c r="A14" s="7">
        <v>8</v>
      </c>
      <c r="B14" s="5" t="str">
        <f t="shared" si="0"/>
        <v/>
      </c>
      <c r="C14" s="22"/>
      <c r="D14" s="22"/>
      <c r="E14" s="22"/>
      <c r="F14" s="23"/>
      <c r="G14" s="25"/>
      <c r="H14" s="22"/>
      <c r="I14" s="41"/>
      <c r="J14" s="22"/>
      <c r="K14" s="22"/>
      <c r="L14" s="22"/>
      <c r="M14" s="22"/>
    </row>
    <row r="15" spans="1:13" ht="16.5" thickTop="1" thickBot="1" x14ac:dyDescent="0.3">
      <c r="A15" s="7">
        <v>9</v>
      </c>
      <c r="B15" s="5" t="str">
        <f t="shared" si="0"/>
        <v/>
      </c>
      <c r="C15" s="22"/>
      <c r="D15" s="22"/>
      <c r="E15" s="22"/>
      <c r="F15" s="23"/>
      <c r="G15" s="25"/>
      <c r="H15" s="22"/>
      <c r="I15" s="41"/>
      <c r="J15" s="22"/>
      <c r="K15" s="22"/>
      <c r="L15" s="22"/>
      <c r="M15" s="22"/>
    </row>
    <row r="16" spans="1:13" ht="16.5" thickTop="1" thickBot="1" x14ac:dyDescent="0.3">
      <c r="A16" s="7">
        <v>10</v>
      </c>
      <c r="B16" s="5" t="str">
        <f t="shared" si="0"/>
        <v/>
      </c>
      <c r="C16" s="22"/>
      <c r="D16" s="22"/>
      <c r="E16" s="22"/>
      <c r="F16" s="23"/>
      <c r="G16" s="25"/>
      <c r="H16" s="22"/>
      <c r="I16" s="41"/>
      <c r="J16" s="22"/>
      <c r="K16" s="22"/>
      <c r="L16" s="22"/>
      <c r="M16" s="22"/>
    </row>
    <row r="17" spans="1:13" ht="16.5" thickTop="1" thickBot="1" x14ac:dyDescent="0.3">
      <c r="A17" s="7">
        <v>11</v>
      </c>
      <c r="B17" s="5" t="str">
        <f t="shared" si="0"/>
        <v/>
      </c>
      <c r="C17" s="22"/>
      <c r="D17" s="22"/>
      <c r="E17" s="22"/>
      <c r="F17" s="23"/>
      <c r="G17" s="25"/>
      <c r="H17" s="22"/>
      <c r="I17" s="41"/>
      <c r="J17" s="22"/>
      <c r="K17" s="22"/>
      <c r="L17" s="22"/>
      <c r="M17" s="22"/>
    </row>
    <row r="18" spans="1:13" ht="16.5" thickTop="1" thickBot="1" x14ac:dyDescent="0.3">
      <c r="A18" s="7">
        <v>12</v>
      </c>
      <c r="B18" s="5" t="str">
        <f t="shared" si="0"/>
        <v/>
      </c>
      <c r="C18" s="22"/>
      <c r="D18" s="22"/>
      <c r="E18" s="22"/>
      <c r="F18" s="23"/>
      <c r="G18" s="25"/>
      <c r="H18" s="22"/>
      <c r="I18" s="41"/>
      <c r="J18" s="22"/>
      <c r="K18" s="22"/>
      <c r="L18" s="22"/>
      <c r="M18" s="22"/>
    </row>
    <row r="19" spans="1:13" ht="16.5" thickTop="1" thickBot="1" x14ac:dyDescent="0.3">
      <c r="A19" s="7">
        <v>13</v>
      </c>
      <c r="B19" s="5" t="str">
        <f t="shared" si="0"/>
        <v/>
      </c>
      <c r="C19" s="22"/>
      <c r="D19" s="22"/>
      <c r="E19" s="22"/>
      <c r="F19" s="23"/>
      <c r="G19" s="25"/>
      <c r="H19" s="22"/>
      <c r="I19" s="41"/>
      <c r="J19" s="22"/>
      <c r="K19" s="22"/>
      <c r="L19" s="22"/>
      <c r="M19" s="22"/>
    </row>
    <row r="20" spans="1:13" ht="16.5" thickTop="1" thickBot="1" x14ac:dyDescent="0.3">
      <c r="A20" s="7">
        <v>14</v>
      </c>
      <c r="B20" s="5" t="str">
        <f t="shared" si="0"/>
        <v/>
      </c>
      <c r="C20" s="22"/>
      <c r="D20" s="22"/>
      <c r="E20" s="22"/>
      <c r="F20" s="23"/>
      <c r="G20" s="25"/>
      <c r="H20" s="22"/>
      <c r="I20" s="41"/>
      <c r="J20" s="22"/>
      <c r="K20" s="22"/>
      <c r="L20" s="22"/>
      <c r="M20" s="22"/>
    </row>
    <row r="21" spans="1:13" ht="16.5" thickTop="1" thickBot="1" x14ac:dyDescent="0.3">
      <c r="A21" s="7">
        <v>15</v>
      </c>
      <c r="B21" s="5" t="str">
        <f t="shared" si="0"/>
        <v/>
      </c>
      <c r="C21" s="22"/>
      <c r="D21" s="22"/>
      <c r="E21" s="22"/>
      <c r="F21" s="23"/>
      <c r="G21" s="25"/>
      <c r="H21" s="22"/>
      <c r="I21" s="41"/>
      <c r="J21" s="22"/>
      <c r="K21" s="22"/>
      <c r="L21" s="22"/>
      <c r="M21" s="22"/>
    </row>
    <row r="22" spans="1:13" ht="16.5" thickTop="1" thickBot="1" x14ac:dyDescent="0.3">
      <c r="A22" s="7">
        <v>16</v>
      </c>
      <c r="B22" s="5" t="str">
        <f t="shared" si="0"/>
        <v/>
      </c>
      <c r="C22" s="22"/>
      <c r="D22" s="22"/>
      <c r="E22" s="22"/>
      <c r="F22" s="23"/>
      <c r="G22" s="25"/>
      <c r="H22" s="22"/>
      <c r="I22" s="41"/>
      <c r="J22" s="22"/>
      <c r="K22" s="22"/>
      <c r="L22" s="22"/>
      <c r="M22" s="22"/>
    </row>
    <row r="23" spans="1:13" ht="16.5" thickTop="1" thickBot="1" x14ac:dyDescent="0.3">
      <c r="A23" s="7">
        <v>17</v>
      </c>
      <c r="B23" s="5" t="str">
        <f t="shared" si="0"/>
        <v/>
      </c>
      <c r="C23" s="22"/>
      <c r="D23" s="22"/>
      <c r="E23" s="22"/>
      <c r="F23" s="23"/>
      <c r="G23" s="25"/>
      <c r="H23" s="22"/>
      <c r="I23" s="41"/>
      <c r="J23" s="22"/>
      <c r="K23" s="22"/>
      <c r="L23" s="22"/>
      <c r="M23" s="22"/>
    </row>
    <row r="24" spans="1:13" ht="16.5" thickTop="1" thickBot="1" x14ac:dyDescent="0.3">
      <c r="A24" s="7">
        <v>18</v>
      </c>
      <c r="B24" s="5" t="str">
        <f t="shared" si="0"/>
        <v/>
      </c>
      <c r="C24" s="22"/>
      <c r="D24" s="22"/>
      <c r="E24" s="22"/>
      <c r="F24" s="23"/>
      <c r="G24" s="25"/>
      <c r="H24" s="22"/>
      <c r="I24" s="41"/>
      <c r="J24" s="22"/>
      <c r="K24" s="22"/>
      <c r="L24" s="22"/>
      <c r="M24" s="22"/>
    </row>
    <row r="25" spans="1:13" ht="16.5" thickTop="1" thickBot="1" x14ac:dyDescent="0.3">
      <c r="A25" s="7">
        <v>19</v>
      </c>
      <c r="B25" s="5" t="str">
        <f t="shared" si="0"/>
        <v/>
      </c>
      <c r="C25" s="22"/>
      <c r="D25" s="22"/>
      <c r="E25" s="22"/>
      <c r="F25" s="23"/>
      <c r="G25" s="25"/>
      <c r="H25" s="22"/>
      <c r="I25" s="41"/>
      <c r="J25" s="22"/>
      <c r="K25" s="22"/>
      <c r="L25" s="22"/>
      <c r="M25" s="22"/>
    </row>
    <row r="26" spans="1:13" ht="16.5" thickTop="1" thickBot="1" x14ac:dyDescent="0.3">
      <c r="A26" s="7">
        <v>20</v>
      </c>
      <c r="B26" s="5" t="str">
        <f t="shared" si="0"/>
        <v/>
      </c>
      <c r="C26" s="22"/>
      <c r="D26" s="22"/>
      <c r="E26" s="22"/>
      <c r="F26" s="23"/>
      <c r="G26" s="25"/>
      <c r="H26" s="22"/>
      <c r="I26" s="41"/>
      <c r="J26" s="22"/>
      <c r="K26" s="22"/>
      <c r="L26" s="22"/>
      <c r="M26" s="22"/>
    </row>
    <row r="27" spans="1:13" ht="16.5" thickTop="1" thickBot="1" x14ac:dyDescent="0.3">
      <c r="A27" s="7">
        <v>21</v>
      </c>
      <c r="B27" s="5" t="str">
        <f t="shared" si="0"/>
        <v/>
      </c>
      <c r="C27" s="22"/>
      <c r="D27" s="22"/>
      <c r="E27" s="22"/>
      <c r="F27" s="23"/>
      <c r="G27" s="25"/>
      <c r="H27" s="22"/>
      <c r="I27" s="41"/>
      <c r="J27" s="22"/>
      <c r="K27" s="22"/>
      <c r="L27" s="22"/>
      <c r="M27" s="22"/>
    </row>
    <row r="28" spans="1:13" ht="16.5" thickTop="1" thickBot="1" x14ac:dyDescent="0.3">
      <c r="A28" s="7">
        <v>22</v>
      </c>
      <c r="B28" s="5" t="str">
        <f t="shared" si="0"/>
        <v/>
      </c>
      <c r="C28" s="22"/>
      <c r="D28" s="22"/>
      <c r="E28" s="22"/>
      <c r="F28" s="23"/>
      <c r="G28" s="25"/>
      <c r="H28" s="22"/>
      <c r="I28" s="41"/>
      <c r="J28" s="22"/>
      <c r="K28" s="22"/>
      <c r="L28" s="22"/>
      <c r="M28" s="22"/>
    </row>
    <row r="29" spans="1:13" ht="16.5" thickTop="1" thickBot="1" x14ac:dyDescent="0.3">
      <c r="A29" s="7">
        <v>23</v>
      </c>
      <c r="B29" s="5" t="str">
        <f t="shared" si="0"/>
        <v/>
      </c>
      <c r="C29" s="22"/>
      <c r="D29" s="22"/>
      <c r="E29" s="22"/>
      <c r="F29" s="23"/>
      <c r="G29" s="25"/>
      <c r="H29" s="22"/>
      <c r="I29" s="41"/>
      <c r="J29" s="22"/>
      <c r="K29" s="22"/>
      <c r="L29" s="22"/>
      <c r="M29" s="22"/>
    </row>
    <row r="30" spans="1:13" ht="16.5" thickTop="1" thickBot="1" x14ac:dyDescent="0.3">
      <c r="A30" s="7">
        <v>24</v>
      </c>
      <c r="B30" s="5" t="str">
        <f t="shared" si="0"/>
        <v/>
      </c>
      <c r="C30" s="22"/>
      <c r="D30" s="22"/>
      <c r="E30" s="22"/>
      <c r="F30" s="23"/>
      <c r="G30" s="25"/>
      <c r="H30" s="22"/>
      <c r="I30" s="41"/>
      <c r="J30" s="22"/>
      <c r="K30" s="22"/>
      <c r="L30" s="22"/>
      <c r="M30" s="22"/>
    </row>
    <row r="31" spans="1:13" ht="16.5" thickTop="1" thickBot="1" x14ac:dyDescent="0.3">
      <c r="A31" s="7">
        <v>25</v>
      </c>
      <c r="B31" s="5" t="str">
        <f t="shared" si="0"/>
        <v/>
      </c>
      <c r="C31" s="22"/>
      <c r="D31" s="22"/>
      <c r="E31" s="22"/>
      <c r="F31" s="23"/>
      <c r="G31" s="25"/>
      <c r="H31" s="22"/>
      <c r="I31" s="41"/>
      <c r="J31" s="22"/>
      <c r="K31" s="22"/>
      <c r="L31" s="22"/>
      <c r="M31" s="22"/>
    </row>
    <row r="32" spans="1:13" ht="16.5" thickTop="1" thickBot="1" x14ac:dyDescent="0.3">
      <c r="A32" s="7">
        <v>26</v>
      </c>
      <c r="B32" s="5" t="str">
        <f t="shared" si="0"/>
        <v/>
      </c>
      <c r="C32" s="22"/>
      <c r="D32" s="22"/>
      <c r="E32" s="22"/>
      <c r="F32" s="23"/>
      <c r="G32" s="25"/>
      <c r="H32" s="22"/>
      <c r="I32" s="41"/>
      <c r="J32" s="22"/>
      <c r="K32" s="22"/>
      <c r="L32" s="22"/>
      <c r="M32" s="22"/>
    </row>
    <row r="33" spans="1:13" ht="16.5" thickTop="1" thickBot="1" x14ac:dyDescent="0.3">
      <c r="A33" s="7">
        <v>27</v>
      </c>
      <c r="B33" s="5" t="str">
        <f t="shared" si="0"/>
        <v/>
      </c>
      <c r="C33" s="22"/>
      <c r="D33" s="22"/>
      <c r="E33" s="22"/>
      <c r="F33" s="23"/>
      <c r="G33" s="25"/>
      <c r="H33" s="22"/>
      <c r="I33" s="41"/>
      <c r="J33" s="22"/>
      <c r="K33" s="22"/>
      <c r="L33" s="22"/>
      <c r="M33" s="22"/>
    </row>
    <row r="34" spans="1:13" ht="16.5" thickTop="1" thickBot="1" x14ac:dyDescent="0.3">
      <c r="A34" s="7">
        <v>28</v>
      </c>
      <c r="B34" s="5" t="str">
        <f t="shared" si="0"/>
        <v/>
      </c>
      <c r="C34" s="22"/>
      <c r="D34" s="22"/>
      <c r="E34" s="22"/>
      <c r="F34" s="23"/>
      <c r="G34" s="25"/>
      <c r="H34" s="22"/>
      <c r="I34" s="41"/>
      <c r="J34" s="22"/>
      <c r="K34" s="22"/>
      <c r="L34" s="22"/>
      <c r="M34" s="22"/>
    </row>
    <row r="35" spans="1:13" ht="16.5" thickTop="1" thickBot="1" x14ac:dyDescent="0.3">
      <c r="A35" s="7">
        <v>29</v>
      </c>
      <c r="B35" s="5" t="str">
        <f t="shared" si="0"/>
        <v/>
      </c>
      <c r="C35" s="22"/>
      <c r="D35" s="22"/>
      <c r="E35" s="22"/>
      <c r="F35" s="23"/>
      <c r="G35" s="25"/>
      <c r="H35" s="22"/>
      <c r="I35" s="41"/>
      <c r="J35" s="22"/>
      <c r="K35" s="22"/>
      <c r="L35" s="22"/>
      <c r="M35" s="22"/>
    </row>
    <row r="36" spans="1:13" ht="16.5" thickTop="1" thickBot="1" x14ac:dyDescent="0.3">
      <c r="A36" s="7">
        <v>30</v>
      </c>
      <c r="B36" s="5" t="str">
        <f t="shared" si="0"/>
        <v/>
      </c>
      <c r="C36" s="22"/>
      <c r="D36" s="22"/>
      <c r="E36" s="22"/>
      <c r="F36" s="23"/>
      <c r="G36" s="25"/>
      <c r="H36" s="22"/>
      <c r="I36" s="41"/>
      <c r="J36" s="22"/>
      <c r="K36" s="22"/>
      <c r="L36" s="22"/>
      <c r="M36" s="22"/>
    </row>
    <row r="37" spans="1:13" ht="16.5" thickTop="1" thickBot="1" x14ac:dyDescent="0.3">
      <c r="A37" s="7">
        <v>31</v>
      </c>
      <c r="B37" s="5" t="str">
        <f t="shared" si="0"/>
        <v/>
      </c>
      <c r="C37" s="22"/>
      <c r="D37" s="22"/>
      <c r="E37" s="22"/>
      <c r="F37" s="23"/>
      <c r="G37" s="25"/>
      <c r="H37" s="22"/>
      <c r="I37" s="41"/>
      <c r="J37" s="22"/>
      <c r="K37" s="22"/>
      <c r="L37" s="22"/>
      <c r="M37" s="22"/>
    </row>
    <row r="38" spans="1:13" ht="16.5" thickTop="1" thickBot="1" x14ac:dyDescent="0.3">
      <c r="A38" s="7">
        <v>32</v>
      </c>
      <c r="B38" s="5" t="str">
        <f t="shared" si="0"/>
        <v/>
      </c>
      <c r="C38" s="22"/>
      <c r="D38" s="22"/>
      <c r="E38" s="22"/>
      <c r="F38" s="23"/>
      <c r="G38" s="25"/>
      <c r="H38" s="22"/>
      <c r="I38" s="41"/>
      <c r="J38" s="22"/>
      <c r="K38" s="22"/>
      <c r="L38" s="22"/>
      <c r="M38" s="22"/>
    </row>
    <row r="39" spans="1:13" ht="16.5" thickTop="1" thickBot="1" x14ac:dyDescent="0.3">
      <c r="A39" s="7">
        <v>33</v>
      </c>
      <c r="B39" s="5" t="str">
        <f t="shared" si="0"/>
        <v/>
      </c>
      <c r="C39" s="22"/>
      <c r="D39" s="22"/>
      <c r="E39" s="22"/>
      <c r="F39" s="23"/>
      <c r="G39" s="25"/>
      <c r="H39" s="22"/>
      <c r="I39" s="41"/>
      <c r="J39" s="22"/>
      <c r="K39" s="22"/>
      <c r="L39" s="22"/>
      <c r="M39" s="22"/>
    </row>
    <row r="40" spans="1:13" ht="16.5" thickTop="1" thickBot="1" x14ac:dyDescent="0.3">
      <c r="A40" s="7">
        <v>34</v>
      </c>
      <c r="B40" s="5" t="str">
        <f t="shared" si="0"/>
        <v/>
      </c>
      <c r="C40" s="22"/>
      <c r="D40" s="22"/>
      <c r="E40" s="22"/>
      <c r="F40" s="23"/>
      <c r="G40" s="25"/>
      <c r="H40" s="22"/>
      <c r="I40" s="41"/>
      <c r="J40" s="22"/>
      <c r="K40" s="22"/>
      <c r="L40" s="22"/>
      <c r="M40" s="22"/>
    </row>
    <row r="41" spans="1:13" ht="16.5" thickTop="1" thickBot="1" x14ac:dyDescent="0.3">
      <c r="A41" s="7">
        <v>35</v>
      </c>
      <c r="B41" s="5" t="str">
        <f t="shared" si="0"/>
        <v/>
      </c>
      <c r="C41" s="22"/>
      <c r="D41" s="22"/>
      <c r="E41" s="22"/>
      <c r="F41" s="23"/>
      <c r="G41" s="25"/>
      <c r="H41" s="22"/>
      <c r="I41" s="41"/>
      <c r="J41" s="22"/>
      <c r="K41" s="22"/>
      <c r="L41" s="22"/>
      <c r="M41" s="22"/>
    </row>
    <row r="42" spans="1:13" ht="16.5" thickTop="1" thickBot="1" x14ac:dyDescent="0.3">
      <c r="A42" s="7">
        <v>36</v>
      </c>
      <c r="B42" s="5" t="str">
        <f t="shared" si="0"/>
        <v/>
      </c>
      <c r="C42" s="22"/>
      <c r="D42" s="22"/>
      <c r="E42" s="22"/>
      <c r="F42" s="23"/>
      <c r="G42" s="25"/>
      <c r="H42" s="22"/>
      <c r="I42" s="41"/>
      <c r="J42" s="22"/>
      <c r="K42" s="22"/>
      <c r="L42" s="22"/>
      <c r="M42" s="22"/>
    </row>
    <row r="43" spans="1:13" ht="16.5" thickTop="1" thickBot="1" x14ac:dyDescent="0.3">
      <c r="A43" s="7">
        <v>37</v>
      </c>
      <c r="B43" s="5" t="str">
        <f t="shared" si="0"/>
        <v/>
      </c>
      <c r="C43" s="22"/>
      <c r="D43" s="22"/>
      <c r="E43" s="22"/>
      <c r="F43" s="23"/>
      <c r="G43" s="25"/>
      <c r="H43" s="22"/>
      <c r="I43" s="41"/>
      <c r="J43" s="22"/>
      <c r="K43" s="22"/>
      <c r="L43" s="22"/>
      <c r="M43" s="22"/>
    </row>
    <row r="44" spans="1:13" ht="16.5" thickTop="1" thickBot="1" x14ac:dyDescent="0.3">
      <c r="A44" s="7">
        <v>38</v>
      </c>
      <c r="B44" s="5" t="str">
        <f t="shared" si="0"/>
        <v/>
      </c>
      <c r="C44" s="22"/>
      <c r="D44" s="22"/>
      <c r="E44" s="22"/>
      <c r="F44" s="23"/>
      <c r="G44" s="25"/>
      <c r="H44" s="22"/>
      <c r="I44" s="41"/>
      <c r="J44" s="22"/>
      <c r="K44" s="22"/>
      <c r="L44" s="22"/>
      <c r="M44" s="22"/>
    </row>
    <row r="45" spans="1:13" ht="16.5" thickTop="1" thickBot="1" x14ac:dyDescent="0.3">
      <c r="A45" s="7">
        <v>39</v>
      </c>
      <c r="B45" s="5" t="str">
        <f t="shared" si="0"/>
        <v/>
      </c>
      <c r="C45" s="22"/>
      <c r="D45" s="22"/>
      <c r="E45" s="22"/>
      <c r="F45" s="23"/>
      <c r="G45" s="25"/>
      <c r="H45" s="22"/>
      <c r="I45" s="41"/>
      <c r="J45" s="22"/>
      <c r="K45" s="22"/>
      <c r="L45" s="22"/>
      <c r="M45" s="22"/>
    </row>
    <row r="46" spans="1:13" ht="16.5" thickTop="1" thickBot="1" x14ac:dyDescent="0.3">
      <c r="A46" s="7">
        <v>40</v>
      </c>
      <c r="B46" s="5" t="str">
        <f t="shared" si="0"/>
        <v/>
      </c>
      <c r="C46" s="22"/>
      <c r="D46" s="22"/>
      <c r="E46" s="22"/>
      <c r="F46" s="23"/>
      <c r="G46" s="25"/>
      <c r="H46" s="22"/>
      <c r="I46" s="41"/>
      <c r="J46" s="22"/>
      <c r="K46" s="22"/>
      <c r="L46" s="22"/>
      <c r="M46" s="22"/>
    </row>
    <row r="47" spans="1:13" ht="16.5" thickTop="1" thickBot="1" x14ac:dyDescent="0.3">
      <c r="A47" s="7">
        <v>41</v>
      </c>
      <c r="B47" s="5" t="str">
        <f t="shared" si="0"/>
        <v/>
      </c>
      <c r="C47" s="22"/>
      <c r="D47" s="22"/>
      <c r="E47" s="22"/>
      <c r="F47" s="23"/>
      <c r="G47" s="25"/>
      <c r="H47" s="22"/>
      <c r="I47" s="41"/>
      <c r="J47" s="22"/>
      <c r="K47" s="22"/>
      <c r="L47" s="22"/>
      <c r="M47" s="22"/>
    </row>
    <row r="48" spans="1:13" ht="16.5" thickTop="1" thickBot="1" x14ac:dyDescent="0.3">
      <c r="A48" s="7">
        <v>42</v>
      </c>
      <c r="B48" s="5" t="str">
        <f t="shared" si="0"/>
        <v/>
      </c>
      <c r="C48" s="22"/>
      <c r="D48" s="22"/>
      <c r="E48" s="22"/>
      <c r="F48" s="23"/>
      <c r="G48" s="25"/>
      <c r="H48" s="22"/>
      <c r="I48" s="41"/>
      <c r="J48" s="22"/>
      <c r="K48" s="22"/>
      <c r="L48" s="22"/>
      <c r="M48" s="22"/>
    </row>
    <row r="49" spans="1:13" ht="16.5" thickTop="1" thickBot="1" x14ac:dyDescent="0.3">
      <c r="A49" s="7">
        <v>43</v>
      </c>
      <c r="B49" s="5" t="str">
        <f t="shared" si="0"/>
        <v/>
      </c>
      <c r="C49" s="22"/>
      <c r="D49" s="22"/>
      <c r="E49" s="22"/>
      <c r="F49" s="23"/>
      <c r="G49" s="25"/>
      <c r="H49" s="22"/>
      <c r="I49" s="41"/>
      <c r="J49" s="22"/>
      <c r="K49" s="22"/>
      <c r="L49" s="22"/>
      <c r="M49" s="22"/>
    </row>
    <row r="50" spans="1:13" ht="16.5" thickTop="1" thickBot="1" x14ac:dyDescent="0.3">
      <c r="A50" s="7">
        <v>44</v>
      </c>
      <c r="B50" s="5" t="str">
        <f t="shared" si="0"/>
        <v/>
      </c>
      <c r="C50" s="22"/>
      <c r="D50" s="22"/>
      <c r="E50" s="22"/>
      <c r="F50" s="23"/>
      <c r="G50" s="25"/>
      <c r="H50" s="22"/>
      <c r="I50" s="41"/>
      <c r="J50" s="22"/>
      <c r="K50" s="22"/>
      <c r="L50" s="22"/>
      <c r="M50" s="22"/>
    </row>
    <row r="51" spans="1:13" ht="16.5" thickTop="1" thickBot="1" x14ac:dyDescent="0.3">
      <c r="A51" s="7">
        <v>45</v>
      </c>
      <c r="B51" s="5" t="str">
        <f t="shared" si="0"/>
        <v/>
      </c>
      <c r="C51" s="22"/>
      <c r="D51" s="22"/>
      <c r="E51" s="22"/>
      <c r="F51" s="23"/>
      <c r="G51" s="25"/>
      <c r="H51" s="22"/>
      <c r="I51" s="41"/>
      <c r="J51" s="22"/>
      <c r="K51" s="22"/>
      <c r="L51" s="22"/>
      <c r="M51" s="22"/>
    </row>
    <row r="52" spans="1:13" ht="16.5" thickTop="1" thickBot="1" x14ac:dyDescent="0.3">
      <c r="A52" s="7">
        <v>46</v>
      </c>
      <c r="B52" s="5" t="str">
        <f t="shared" si="0"/>
        <v/>
      </c>
      <c r="C52" s="22"/>
      <c r="D52" s="22"/>
      <c r="E52" s="22"/>
      <c r="F52" s="23"/>
      <c r="G52" s="25"/>
      <c r="H52" s="22"/>
      <c r="I52" s="41"/>
      <c r="J52" s="22"/>
      <c r="K52" s="22"/>
      <c r="L52" s="22"/>
      <c r="M52" s="22"/>
    </row>
    <row r="53" spans="1:13" ht="16.5" thickTop="1" thickBot="1" x14ac:dyDescent="0.3">
      <c r="A53" s="7">
        <v>47</v>
      </c>
      <c r="B53" s="5" t="str">
        <f t="shared" si="0"/>
        <v/>
      </c>
      <c r="C53" s="22"/>
      <c r="D53" s="22"/>
      <c r="E53" s="22"/>
      <c r="F53" s="23"/>
      <c r="G53" s="25"/>
      <c r="H53" s="22"/>
      <c r="I53" s="41"/>
      <c r="J53" s="22"/>
      <c r="K53" s="22"/>
      <c r="L53" s="22"/>
      <c r="M53" s="22"/>
    </row>
    <row r="54" spans="1:13" ht="16.5" thickTop="1" thickBot="1" x14ac:dyDescent="0.3">
      <c r="A54" s="7">
        <v>48</v>
      </c>
      <c r="B54" s="5" t="str">
        <f t="shared" si="0"/>
        <v/>
      </c>
      <c r="C54" s="22"/>
      <c r="D54" s="22"/>
      <c r="E54" s="22"/>
      <c r="F54" s="23"/>
      <c r="G54" s="25"/>
      <c r="H54" s="22"/>
      <c r="I54" s="41"/>
      <c r="J54" s="22"/>
      <c r="K54" s="22"/>
      <c r="L54" s="22"/>
      <c r="M54" s="22"/>
    </row>
    <row r="55" spans="1:13" ht="16.5" thickTop="1" thickBot="1" x14ac:dyDescent="0.3">
      <c r="A55" s="7">
        <v>49</v>
      </c>
      <c r="B55" s="5" t="str">
        <f t="shared" si="0"/>
        <v/>
      </c>
      <c r="C55" s="22"/>
      <c r="D55" s="22"/>
      <c r="E55" s="22"/>
      <c r="F55" s="23"/>
      <c r="G55" s="25"/>
      <c r="H55" s="22"/>
      <c r="I55" s="41"/>
      <c r="J55" s="22"/>
      <c r="K55" s="22"/>
      <c r="L55" s="22"/>
      <c r="M55" s="22"/>
    </row>
    <row r="56" spans="1:13" ht="16.5" thickTop="1" thickBot="1" x14ac:dyDescent="0.3">
      <c r="A56" s="7">
        <v>50</v>
      </c>
      <c r="B56" s="5" t="str">
        <f t="shared" si="0"/>
        <v/>
      </c>
      <c r="C56" s="22"/>
      <c r="D56" s="22"/>
      <c r="E56" s="22"/>
      <c r="F56" s="23"/>
      <c r="G56" s="25"/>
      <c r="H56" s="22"/>
      <c r="I56" s="41"/>
      <c r="J56" s="22"/>
      <c r="K56" s="22"/>
      <c r="L56" s="22"/>
      <c r="M56" s="22"/>
    </row>
    <row r="57" spans="1:13" ht="16.5" thickTop="1" thickBot="1" x14ac:dyDescent="0.3">
      <c r="A57" s="7">
        <v>51</v>
      </c>
      <c r="B57" s="5" t="str">
        <f t="shared" si="0"/>
        <v/>
      </c>
      <c r="C57" s="22"/>
      <c r="D57" s="22"/>
      <c r="E57" s="22"/>
      <c r="F57" s="23"/>
      <c r="G57" s="25"/>
      <c r="H57" s="22"/>
      <c r="I57" s="41"/>
      <c r="J57" s="22"/>
      <c r="K57" s="22"/>
      <c r="L57" s="22"/>
      <c r="M57" s="22"/>
    </row>
    <row r="58" spans="1:13" ht="16.5" thickTop="1" thickBot="1" x14ac:dyDescent="0.3">
      <c r="A58" s="7">
        <v>52</v>
      </c>
      <c r="B58" s="5" t="str">
        <f t="shared" si="0"/>
        <v/>
      </c>
      <c r="C58" s="22"/>
      <c r="D58" s="22"/>
      <c r="E58" s="22"/>
      <c r="F58" s="23"/>
      <c r="G58" s="25"/>
      <c r="H58" s="22"/>
      <c r="I58" s="41"/>
      <c r="J58" s="22"/>
      <c r="K58" s="22"/>
      <c r="L58" s="22"/>
      <c r="M58" s="22"/>
    </row>
    <row r="59" spans="1:13" ht="16.5" thickTop="1" thickBot="1" x14ac:dyDescent="0.3">
      <c r="A59" s="7">
        <v>53</v>
      </c>
      <c r="B59" s="5" t="str">
        <f t="shared" si="0"/>
        <v/>
      </c>
      <c r="C59" s="22"/>
      <c r="D59" s="22"/>
      <c r="E59" s="22"/>
      <c r="F59" s="23"/>
      <c r="G59" s="25"/>
      <c r="H59" s="22"/>
      <c r="I59" s="41"/>
      <c r="J59" s="22"/>
      <c r="K59" s="22"/>
      <c r="L59" s="22"/>
      <c r="M59" s="22"/>
    </row>
    <row r="60" spans="1:13" ht="16.5" thickTop="1" thickBot="1" x14ac:dyDescent="0.3">
      <c r="A60" s="7">
        <v>54</v>
      </c>
      <c r="B60" s="5" t="str">
        <f t="shared" si="0"/>
        <v/>
      </c>
      <c r="C60" s="22"/>
      <c r="D60" s="22"/>
      <c r="E60" s="22"/>
      <c r="F60" s="23"/>
      <c r="G60" s="25"/>
      <c r="H60" s="22"/>
      <c r="I60" s="41"/>
      <c r="J60" s="22"/>
      <c r="K60" s="22"/>
      <c r="L60" s="22"/>
      <c r="M60" s="22"/>
    </row>
    <row r="61" spans="1:13" ht="16.5" thickTop="1" thickBot="1" x14ac:dyDescent="0.3">
      <c r="A61" s="7">
        <v>55</v>
      </c>
      <c r="B61" s="5" t="str">
        <f t="shared" si="0"/>
        <v/>
      </c>
      <c r="C61" s="22"/>
      <c r="D61" s="22"/>
      <c r="E61" s="22"/>
      <c r="F61" s="23"/>
      <c r="G61" s="25"/>
      <c r="H61" s="22"/>
      <c r="I61" s="41"/>
      <c r="J61" s="22"/>
      <c r="K61" s="22"/>
      <c r="L61" s="22"/>
      <c r="M61" s="22"/>
    </row>
    <row r="62" spans="1:13" ht="16.5" thickTop="1" thickBot="1" x14ac:dyDescent="0.3">
      <c r="A62" s="7">
        <v>56</v>
      </c>
      <c r="B62" s="5" t="str">
        <f t="shared" si="0"/>
        <v/>
      </c>
      <c r="C62" s="22"/>
      <c r="D62" s="22"/>
      <c r="E62" s="22"/>
      <c r="F62" s="23"/>
      <c r="G62" s="25"/>
      <c r="H62" s="22"/>
      <c r="I62" s="41"/>
      <c r="J62" s="22"/>
      <c r="K62" s="22"/>
      <c r="L62" s="22"/>
      <c r="M62" s="22"/>
    </row>
    <row r="63" spans="1:13" ht="16.5" thickTop="1" thickBot="1" x14ac:dyDescent="0.3">
      <c r="A63" s="7">
        <v>57</v>
      </c>
      <c r="B63" s="5" t="str">
        <f t="shared" si="0"/>
        <v/>
      </c>
      <c r="C63" s="22"/>
      <c r="D63" s="22"/>
      <c r="E63" s="22"/>
      <c r="F63" s="23"/>
      <c r="G63" s="25"/>
      <c r="H63" s="22"/>
      <c r="I63" s="41"/>
      <c r="J63" s="22"/>
      <c r="K63" s="22"/>
      <c r="L63" s="22"/>
      <c r="M63" s="22"/>
    </row>
    <row r="64" spans="1:13" ht="16.5" thickTop="1" thickBot="1" x14ac:dyDescent="0.3">
      <c r="A64" s="7">
        <v>58</v>
      </c>
      <c r="B64" s="5" t="str">
        <f t="shared" si="0"/>
        <v/>
      </c>
      <c r="C64" s="22"/>
      <c r="D64" s="22"/>
      <c r="E64" s="22"/>
      <c r="F64" s="23"/>
      <c r="G64" s="25"/>
      <c r="H64" s="22"/>
      <c r="I64" s="41"/>
      <c r="J64" s="22"/>
      <c r="K64" s="22"/>
      <c r="L64" s="22"/>
      <c r="M64" s="22"/>
    </row>
    <row r="65" spans="1:13" ht="16.5" thickTop="1" thickBot="1" x14ac:dyDescent="0.3">
      <c r="A65" s="7">
        <v>59</v>
      </c>
      <c r="B65" s="5" t="str">
        <f t="shared" si="0"/>
        <v/>
      </c>
      <c r="C65" s="22"/>
      <c r="D65" s="22"/>
      <c r="E65" s="22"/>
      <c r="F65" s="23"/>
      <c r="G65" s="25"/>
      <c r="H65" s="22"/>
      <c r="I65" s="41"/>
      <c r="J65" s="22"/>
      <c r="K65" s="22"/>
      <c r="L65" s="22"/>
      <c r="M65" s="22"/>
    </row>
    <row r="66" spans="1:13" ht="16.5" thickTop="1" thickBot="1" x14ac:dyDescent="0.3">
      <c r="A66" s="7">
        <v>60</v>
      </c>
      <c r="B66" s="5" t="str">
        <f t="shared" si="0"/>
        <v/>
      </c>
      <c r="C66" s="22"/>
      <c r="D66" s="22"/>
      <c r="E66" s="22"/>
      <c r="F66" s="23"/>
      <c r="G66" s="25"/>
      <c r="H66" s="22"/>
      <c r="I66" s="41"/>
      <c r="J66" s="22"/>
      <c r="K66" s="22"/>
      <c r="L66" s="22"/>
      <c r="M66" s="22"/>
    </row>
    <row r="67" spans="1:13" ht="16.5" thickTop="1" thickBot="1" x14ac:dyDescent="0.3">
      <c r="A67" s="7">
        <v>61</v>
      </c>
      <c r="B67" s="5" t="str">
        <f t="shared" si="0"/>
        <v/>
      </c>
      <c r="C67" s="22"/>
      <c r="D67" s="22"/>
      <c r="E67" s="22"/>
      <c r="F67" s="23"/>
      <c r="G67" s="25"/>
      <c r="H67" s="22"/>
      <c r="I67" s="41"/>
      <c r="J67" s="22"/>
      <c r="K67" s="22"/>
      <c r="L67" s="22"/>
      <c r="M67" s="22"/>
    </row>
    <row r="68" spans="1:13" ht="16.5" thickTop="1" thickBot="1" x14ac:dyDescent="0.3">
      <c r="A68" s="7">
        <v>62</v>
      </c>
      <c r="B68" s="5" t="str">
        <f t="shared" si="0"/>
        <v/>
      </c>
      <c r="C68" s="22"/>
      <c r="D68" s="22"/>
      <c r="E68" s="22"/>
      <c r="F68" s="23"/>
      <c r="G68" s="25"/>
      <c r="H68" s="22"/>
      <c r="I68" s="41"/>
      <c r="J68" s="22"/>
      <c r="K68" s="22"/>
      <c r="L68" s="22"/>
      <c r="M68" s="22"/>
    </row>
    <row r="69" spans="1:13" ht="16.5" thickTop="1" thickBot="1" x14ac:dyDescent="0.3">
      <c r="A69" s="7">
        <v>63</v>
      </c>
      <c r="B69" s="5" t="str">
        <f t="shared" si="0"/>
        <v/>
      </c>
      <c r="C69" s="22"/>
      <c r="D69" s="22"/>
      <c r="E69" s="22"/>
      <c r="F69" s="23"/>
      <c r="G69" s="25"/>
      <c r="H69" s="22"/>
      <c r="I69" s="41"/>
      <c r="J69" s="22"/>
      <c r="K69" s="22"/>
      <c r="L69" s="22"/>
      <c r="M69" s="22"/>
    </row>
    <row r="70" spans="1:13" ht="16.5" thickTop="1" thickBot="1" x14ac:dyDescent="0.3">
      <c r="A70" s="7">
        <v>64</v>
      </c>
      <c r="B70" s="5" t="str">
        <f t="shared" si="0"/>
        <v/>
      </c>
      <c r="C70" s="22"/>
      <c r="D70" s="22"/>
      <c r="E70" s="22"/>
      <c r="F70" s="23"/>
      <c r="G70" s="25"/>
      <c r="H70" s="22"/>
      <c r="I70" s="41"/>
      <c r="J70" s="22"/>
      <c r="K70" s="22"/>
      <c r="L70" s="22"/>
      <c r="M70" s="22"/>
    </row>
    <row r="71" spans="1:13" ht="16.5" thickTop="1" thickBot="1" x14ac:dyDescent="0.3">
      <c r="A71" s="7">
        <v>65</v>
      </c>
      <c r="B71" s="5" t="str">
        <f t="shared" ref="B71:B106" si="1">IF(F71="","",I71/(1-(1/((1+I71)^H71)))*F71*G71)</f>
        <v/>
      </c>
      <c r="C71" s="22"/>
      <c r="D71" s="22"/>
      <c r="E71" s="22"/>
      <c r="F71" s="23"/>
      <c r="G71" s="25"/>
      <c r="H71" s="22"/>
      <c r="I71" s="41"/>
      <c r="J71" s="22"/>
      <c r="K71" s="22"/>
      <c r="L71" s="22"/>
      <c r="M71" s="22"/>
    </row>
    <row r="72" spans="1:13" ht="16.5" thickTop="1" thickBot="1" x14ac:dyDescent="0.3">
      <c r="A72" s="7">
        <v>66</v>
      </c>
      <c r="B72" s="5" t="str">
        <f t="shared" si="1"/>
        <v/>
      </c>
      <c r="C72" s="22"/>
      <c r="D72" s="22"/>
      <c r="E72" s="22"/>
      <c r="F72" s="23"/>
      <c r="G72" s="25"/>
      <c r="H72" s="22"/>
      <c r="I72" s="41"/>
      <c r="J72" s="22"/>
      <c r="K72" s="22"/>
      <c r="L72" s="22"/>
      <c r="M72" s="22"/>
    </row>
    <row r="73" spans="1:13" ht="16.5" thickTop="1" thickBot="1" x14ac:dyDescent="0.3">
      <c r="A73" s="7">
        <v>67</v>
      </c>
      <c r="B73" s="5" t="str">
        <f t="shared" si="1"/>
        <v/>
      </c>
      <c r="C73" s="22"/>
      <c r="D73" s="22"/>
      <c r="E73" s="22"/>
      <c r="F73" s="23"/>
      <c r="G73" s="25"/>
      <c r="H73" s="22"/>
      <c r="I73" s="41"/>
      <c r="J73" s="22"/>
      <c r="K73" s="22"/>
      <c r="L73" s="22"/>
      <c r="M73" s="22"/>
    </row>
    <row r="74" spans="1:13" ht="16.5" thickTop="1" thickBot="1" x14ac:dyDescent="0.3">
      <c r="A74" s="7">
        <v>68</v>
      </c>
      <c r="B74" s="5" t="str">
        <f t="shared" si="1"/>
        <v/>
      </c>
      <c r="C74" s="22"/>
      <c r="D74" s="22"/>
      <c r="E74" s="22"/>
      <c r="F74" s="23"/>
      <c r="G74" s="25"/>
      <c r="H74" s="22"/>
      <c r="I74" s="41"/>
      <c r="J74" s="22"/>
      <c r="K74" s="22"/>
      <c r="L74" s="22"/>
      <c r="M74" s="22"/>
    </row>
    <row r="75" spans="1:13" ht="16.5" thickTop="1" thickBot="1" x14ac:dyDescent="0.3">
      <c r="A75" s="7">
        <v>69</v>
      </c>
      <c r="B75" s="5" t="str">
        <f t="shared" si="1"/>
        <v/>
      </c>
      <c r="C75" s="22"/>
      <c r="D75" s="22"/>
      <c r="E75" s="22"/>
      <c r="F75" s="23"/>
      <c r="G75" s="25"/>
      <c r="H75" s="22"/>
      <c r="I75" s="41"/>
      <c r="J75" s="22"/>
      <c r="K75" s="22"/>
      <c r="L75" s="22"/>
      <c r="M75" s="22"/>
    </row>
    <row r="76" spans="1:13" ht="16.5" thickTop="1" thickBot="1" x14ac:dyDescent="0.3">
      <c r="A76" s="7">
        <v>70</v>
      </c>
      <c r="B76" s="5" t="str">
        <f t="shared" si="1"/>
        <v/>
      </c>
      <c r="C76" s="22"/>
      <c r="D76" s="22"/>
      <c r="E76" s="22"/>
      <c r="F76" s="23"/>
      <c r="G76" s="25"/>
      <c r="H76" s="22"/>
      <c r="I76" s="41"/>
      <c r="J76" s="22"/>
      <c r="K76" s="22"/>
      <c r="L76" s="22"/>
      <c r="M76" s="22"/>
    </row>
    <row r="77" spans="1:13" ht="16.5" thickTop="1" thickBot="1" x14ac:dyDescent="0.3">
      <c r="A77" s="7">
        <v>71</v>
      </c>
      <c r="B77" s="5" t="str">
        <f t="shared" si="1"/>
        <v/>
      </c>
      <c r="C77" s="22"/>
      <c r="D77" s="22"/>
      <c r="E77" s="22"/>
      <c r="F77" s="23"/>
      <c r="G77" s="25"/>
      <c r="H77" s="22"/>
      <c r="I77" s="41"/>
      <c r="J77" s="22"/>
      <c r="K77" s="22"/>
      <c r="L77" s="22"/>
      <c r="M77" s="22"/>
    </row>
    <row r="78" spans="1:13" ht="16.5" thickTop="1" thickBot="1" x14ac:dyDescent="0.3">
      <c r="A78" s="7">
        <v>72</v>
      </c>
      <c r="B78" s="5" t="str">
        <f t="shared" si="1"/>
        <v/>
      </c>
      <c r="C78" s="22"/>
      <c r="D78" s="22"/>
      <c r="E78" s="22"/>
      <c r="F78" s="23"/>
      <c r="G78" s="25"/>
      <c r="H78" s="22"/>
      <c r="I78" s="41"/>
      <c r="J78" s="22"/>
      <c r="K78" s="22"/>
      <c r="L78" s="22"/>
      <c r="M78" s="22"/>
    </row>
    <row r="79" spans="1:13" ht="16.5" thickTop="1" thickBot="1" x14ac:dyDescent="0.3">
      <c r="A79" s="7">
        <v>73</v>
      </c>
      <c r="B79" s="5" t="str">
        <f t="shared" si="1"/>
        <v/>
      </c>
      <c r="C79" s="22"/>
      <c r="D79" s="22"/>
      <c r="E79" s="22"/>
      <c r="F79" s="23"/>
      <c r="G79" s="25"/>
      <c r="H79" s="22"/>
      <c r="I79" s="41"/>
      <c r="J79" s="22"/>
      <c r="K79" s="22"/>
      <c r="L79" s="22"/>
      <c r="M79" s="22"/>
    </row>
    <row r="80" spans="1:13" ht="16.5" thickTop="1" thickBot="1" x14ac:dyDescent="0.3">
      <c r="A80" s="7">
        <v>74</v>
      </c>
      <c r="B80" s="5" t="str">
        <f t="shared" si="1"/>
        <v/>
      </c>
      <c r="C80" s="22"/>
      <c r="D80" s="22"/>
      <c r="E80" s="22"/>
      <c r="F80" s="23"/>
      <c r="G80" s="25"/>
      <c r="H80" s="22"/>
      <c r="I80" s="41"/>
      <c r="J80" s="22"/>
      <c r="K80" s="22"/>
      <c r="L80" s="22"/>
      <c r="M80" s="22"/>
    </row>
    <row r="81" spans="1:13" ht="16.5" thickTop="1" thickBot="1" x14ac:dyDescent="0.3">
      <c r="A81" s="7">
        <v>75</v>
      </c>
      <c r="B81" s="5" t="str">
        <f t="shared" si="1"/>
        <v/>
      </c>
      <c r="C81" s="22"/>
      <c r="D81" s="22"/>
      <c r="E81" s="22"/>
      <c r="F81" s="23"/>
      <c r="G81" s="25"/>
      <c r="H81" s="22"/>
      <c r="I81" s="41"/>
      <c r="J81" s="22"/>
      <c r="K81" s="22"/>
      <c r="L81" s="22"/>
      <c r="M81" s="22"/>
    </row>
    <row r="82" spans="1:13" ht="16.5" thickTop="1" thickBot="1" x14ac:dyDescent="0.3">
      <c r="A82" s="7">
        <v>76</v>
      </c>
      <c r="B82" s="5" t="str">
        <f t="shared" si="1"/>
        <v/>
      </c>
      <c r="C82" s="22"/>
      <c r="D82" s="22"/>
      <c r="E82" s="22"/>
      <c r="F82" s="23"/>
      <c r="G82" s="25"/>
      <c r="H82" s="22"/>
      <c r="I82" s="41"/>
      <c r="J82" s="22"/>
      <c r="K82" s="22"/>
      <c r="L82" s="22"/>
      <c r="M82" s="22"/>
    </row>
    <row r="83" spans="1:13" ht="16.5" thickTop="1" thickBot="1" x14ac:dyDescent="0.3">
      <c r="A83" s="7">
        <v>77</v>
      </c>
      <c r="B83" s="5" t="str">
        <f t="shared" si="1"/>
        <v/>
      </c>
      <c r="C83" s="22"/>
      <c r="D83" s="22"/>
      <c r="E83" s="22"/>
      <c r="F83" s="23"/>
      <c r="G83" s="25"/>
      <c r="H83" s="22"/>
      <c r="I83" s="41"/>
      <c r="J83" s="22"/>
      <c r="K83" s="22"/>
      <c r="L83" s="22"/>
      <c r="M83" s="22"/>
    </row>
    <row r="84" spans="1:13" ht="16.5" thickTop="1" thickBot="1" x14ac:dyDescent="0.3">
      <c r="A84" s="7">
        <v>78</v>
      </c>
      <c r="B84" s="5" t="str">
        <f t="shared" si="1"/>
        <v/>
      </c>
      <c r="C84" s="22"/>
      <c r="D84" s="22"/>
      <c r="E84" s="22"/>
      <c r="F84" s="23"/>
      <c r="G84" s="25"/>
      <c r="H84" s="22"/>
      <c r="I84" s="41"/>
      <c r="J84" s="22"/>
      <c r="K84" s="22"/>
      <c r="L84" s="22"/>
      <c r="M84" s="22"/>
    </row>
    <row r="85" spans="1:13" ht="16.5" thickTop="1" thickBot="1" x14ac:dyDescent="0.3">
      <c r="A85" s="7">
        <v>79</v>
      </c>
      <c r="B85" s="5" t="str">
        <f t="shared" si="1"/>
        <v/>
      </c>
      <c r="C85" s="22"/>
      <c r="D85" s="22"/>
      <c r="E85" s="22"/>
      <c r="F85" s="23"/>
      <c r="G85" s="25"/>
      <c r="H85" s="22"/>
      <c r="I85" s="41"/>
      <c r="J85" s="22"/>
      <c r="K85" s="22"/>
      <c r="L85" s="22"/>
      <c r="M85" s="22"/>
    </row>
    <row r="86" spans="1:13" ht="16.5" thickTop="1" thickBot="1" x14ac:dyDescent="0.3">
      <c r="A86" s="7">
        <v>80</v>
      </c>
      <c r="B86" s="5" t="str">
        <f t="shared" si="1"/>
        <v/>
      </c>
      <c r="C86" s="22"/>
      <c r="D86" s="22"/>
      <c r="E86" s="22"/>
      <c r="F86" s="23"/>
      <c r="G86" s="25"/>
      <c r="H86" s="22"/>
      <c r="I86" s="41"/>
      <c r="J86" s="22"/>
      <c r="K86" s="22"/>
      <c r="L86" s="22"/>
      <c r="M86" s="22"/>
    </row>
    <row r="87" spans="1:13" ht="16.5" thickTop="1" thickBot="1" x14ac:dyDescent="0.3">
      <c r="A87" s="7">
        <v>81</v>
      </c>
      <c r="B87" s="5" t="str">
        <f t="shared" si="1"/>
        <v/>
      </c>
      <c r="C87" s="22"/>
      <c r="D87" s="22"/>
      <c r="E87" s="22"/>
      <c r="F87" s="23"/>
      <c r="G87" s="25"/>
      <c r="H87" s="22"/>
      <c r="I87" s="41"/>
      <c r="J87" s="22"/>
      <c r="K87" s="22"/>
      <c r="L87" s="22"/>
      <c r="M87" s="22"/>
    </row>
    <row r="88" spans="1:13" ht="16.5" thickTop="1" thickBot="1" x14ac:dyDescent="0.3">
      <c r="A88" s="7">
        <v>82</v>
      </c>
      <c r="B88" s="5" t="str">
        <f t="shared" si="1"/>
        <v/>
      </c>
      <c r="C88" s="22"/>
      <c r="D88" s="22"/>
      <c r="E88" s="22"/>
      <c r="F88" s="23"/>
      <c r="G88" s="25"/>
      <c r="H88" s="22"/>
      <c r="I88" s="41"/>
      <c r="J88" s="22"/>
      <c r="K88" s="22"/>
      <c r="L88" s="22"/>
      <c r="M88" s="22"/>
    </row>
    <row r="89" spans="1:13" ht="16.5" thickTop="1" thickBot="1" x14ac:dyDescent="0.3">
      <c r="A89" s="7">
        <v>83</v>
      </c>
      <c r="B89" s="5" t="str">
        <f t="shared" si="1"/>
        <v/>
      </c>
      <c r="C89" s="22"/>
      <c r="D89" s="22"/>
      <c r="E89" s="22"/>
      <c r="F89" s="23"/>
      <c r="G89" s="25"/>
      <c r="H89" s="22"/>
      <c r="I89" s="41"/>
      <c r="J89" s="22"/>
      <c r="K89" s="22"/>
      <c r="L89" s="22"/>
      <c r="M89" s="22"/>
    </row>
    <row r="90" spans="1:13" ht="16.5" thickTop="1" thickBot="1" x14ac:dyDescent="0.3">
      <c r="A90" s="7">
        <v>84</v>
      </c>
      <c r="B90" s="5" t="str">
        <f t="shared" si="1"/>
        <v/>
      </c>
      <c r="C90" s="22"/>
      <c r="D90" s="22"/>
      <c r="E90" s="22"/>
      <c r="F90" s="23"/>
      <c r="G90" s="25"/>
      <c r="H90" s="22"/>
      <c r="I90" s="41"/>
      <c r="J90" s="22"/>
      <c r="K90" s="22"/>
      <c r="L90" s="22"/>
      <c r="M90" s="22"/>
    </row>
    <row r="91" spans="1:13" ht="16.5" thickTop="1" thickBot="1" x14ac:dyDescent="0.3">
      <c r="A91" s="7">
        <v>85</v>
      </c>
      <c r="B91" s="5" t="str">
        <f t="shared" si="1"/>
        <v/>
      </c>
      <c r="C91" s="22"/>
      <c r="D91" s="22"/>
      <c r="E91" s="22"/>
      <c r="F91" s="23"/>
      <c r="G91" s="25"/>
      <c r="H91" s="22"/>
      <c r="I91" s="41"/>
      <c r="J91" s="22"/>
      <c r="K91" s="22"/>
      <c r="L91" s="22"/>
      <c r="M91" s="22"/>
    </row>
    <row r="92" spans="1:13" ht="16.5" thickTop="1" thickBot="1" x14ac:dyDescent="0.3">
      <c r="A92" s="7">
        <v>86</v>
      </c>
      <c r="B92" s="5" t="str">
        <f t="shared" si="1"/>
        <v/>
      </c>
      <c r="C92" s="22"/>
      <c r="D92" s="22"/>
      <c r="E92" s="22"/>
      <c r="F92" s="23"/>
      <c r="G92" s="25"/>
      <c r="H92" s="22"/>
      <c r="I92" s="41"/>
      <c r="J92" s="22"/>
      <c r="K92" s="22"/>
      <c r="L92" s="22"/>
      <c r="M92" s="22"/>
    </row>
    <row r="93" spans="1:13" ht="16.5" thickTop="1" thickBot="1" x14ac:dyDescent="0.3">
      <c r="A93" s="7">
        <v>87</v>
      </c>
      <c r="B93" s="5" t="str">
        <f t="shared" si="1"/>
        <v/>
      </c>
      <c r="C93" s="22"/>
      <c r="D93" s="22"/>
      <c r="E93" s="22"/>
      <c r="F93" s="23"/>
      <c r="G93" s="25"/>
      <c r="H93" s="22"/>
      <c r="I93" s="41"/>
      <c r="J93" s="22"/>
      <c r="K93" s="22"/>
      <c r="L93" s="22"/>
      <c r="M93" s="22"/>
    </row>
    <row r="94" spans="1:13" ht="16.5" thickTop="1" thickBot="1" x14ac:dyDescent="0.3">
      <c r="A94" s="7">
        <v>88</v>
      </c>
      <c r="B94" s="5" t="str">
        <f t="shared" si="1"/>
        <v/>
      </c>
      <c r="C94" s="22"/>
      <c r="D94" s="22"/>
      <c r="E94" s="22"/>
      <c r="F94" s="23"/>
      <c r="G94" s="25"/>
      <c r="H94" s="22"/>
      <c r="I94" s="41"/>
      <c r="J94" s="22"/>
      <c r="K94" s="22"/>
      <c r="L94" s="22"/>
      <c r="M94" s="22"/>
    </row>
    <row r="95" spans="1:13" ht="16.5" thickTop="1" thickBot="1" x14ac:dyDescent="0.3">
      <c r="A95" s="7">
        <v>89</v>
      </c>
      <c r="B95" s="5" t="str">
        <f t="shared" si="1"/>
        <v/>
      </c>
      <c r="C95" s="22"/>
      <c r="D95" s="22"/>
      <c r="E95" s="22"/>
      <c r="F95" s="23"/>
      <c r="G95" s="25"/>
      <c r="H95" s="22"/>
      <c r="I95" s="41"/>
      <c r="J95" s="22"/>
      <c r="K95" s="22"/>
      <c r="L95" s="22"/>
      <c r="M95" s="22"/>
    </row>
    <row r="96" spans="1:13" ht="16.5" thickTop="1" thickBot="1" x14ac:dyDescent="0.3">
      <c r="A96" s="7">
        <v>90</v>
      </c>
      <c r="B96" s="5" t="str">
        <f t="shared" si="1"/>
        <v/>
      </c>
      <c r="C96" s="22"/>
      <c r="D96" s="22"/>
      <c r="E96" s="22"/>
      <c r="F96" s="23"/>
      <c r="G96" s="25"/>
      <c r="H96" s="22"/>
      <c r="I96" s="41"/>
      <c r="J96" s="22"/>
      <c r="K96" s="22"/>
      <c r="L96" s="22"/>
      <c r="M96" s="22"/>
    </row>
    <row r="97" spans="1:13" ht="16.5" thickTop="1" thickBot="1" x14ac:dyDescent="0.3">
      <c r="A97" s="7">
        <v>91</v>
      </c>
      <c r="B97" s="5" t="str">
        <f t="shared" si="1"/>
        <v/>
      </c>
      <c r="C97" s="22"/>
      <c r="D97" s="22"/>
      <c r="E97" s="22"/>
      <c r="F97" s="23"/>
      <c r="G97" s="25"/>
      <c r="H97" s="22"/>
      <c r="I97" s="41"/>
      <c r="J97" s="22"/>
      <c r="K97" s="22"/>
      <c r="L97" s="22"/>
      <c r="M97" s="22"/>
    </row>
    <row r="98" spans="1:13" ht="16.5" thickTop="1" thickBot="1" x14ac:dyDescent="0.3">
      <c r="A98" s="7">
        <v>92</v>
      </c>
      <c r="B98" s="5" t="str">
        <f t="shared" si="1"/>
        <v/>
      </c>
      <c r="C98" s="22"/>
      <c r="D98" s="22"/>
      <c r="E98" s="22"/>
      <c r="F98" s="23"/>
      <c r="G98" s="25"/>
      <c r="H98" s="22"/>
      <c r="I98" s="41"/>
      <c r="J98" s="22"/>
      <c r="K98" s="22"/>
      <c r="L98" s="22"/>
      <c r="M98" s="22"/>
    </row>
    <row r="99" spans="1:13" ht="16.5" thickTop="1" thickBot="1" x14ac:dyDescent="0.3">
      <c r="A99" s="7">
        <v>93</v>
      </c>
      <c r="B99" s="5" t="str">
        <f t="shared" si="1"/>
        <v/>
      </c>
      <c r="C99" s="22"/>
      <c r="D99" s="22"/>
      <c r="E99" s="22"/>
      <c r="F99" s="23"/>
      <c r="G99" s="25"/>
      <c r="H99" s="22"/>
      <c r="I99" s="41"/>
      <c r="J99" s="22"/>
      <c r="K99" s="22"/>
      <c r="L99" s="22"/>
      <c r="M99" s="22"/>
    </row>
    <row r="100" spans="1:13" ht="16.5" thickTop="1" thickBot="1" x14ac:dyDescent="0.3">
      <c r="A100" s="7">
        <v>94</v>
      </c>
      <c r="B100" s="5" t="str">
        <f t="shared" si="1"/>
        <v/>
      </c>
      <c r="C100" s="22"/>
      <c r="D100" s="22"/>
      <c r="E100" s="22"/>
      <c r="F100" s="23"/>
      <c r="G100" s="25"/>
      <c r="H100" s="22"/>
      <c r="I100" s="41"/>
      <c r="J100" s="22"/>
      <c r="K100" s="22"/>
      <c r="L100" s="22"/>
      <c r="M100" s="22"/>
    </row>
    <row r="101" spans="1:13" ht="16.5" thickTop="1" thickBot="1" x14ac:dyDescent="0.3">
      <c r="A101" s="7">
        <v>95</v>
      </c>
      <c r="B101" s="5" t="str">
        <f t="shared" si="1"/>
        <v/>
      </c>
      <c r="C101" s="22"/>
      <c r="D101" s="22"/>
      <c r="E101" s="22"/>
      <c r="F101" s="23"/>
      <c r="G101" s="25"/>
      <c r="H101" s="22"/>
      <c r="I101" s="41"/>
      <c r="J101" s="22"/>
      <c r="K101" s="22"/>
      <c r="L101" s="22"/>
      <c r="M101" s="22"/>
    </row>
    <row r="102" spans="1:13" ht="16.5" thickTop="1" thickBot="1" x14ac:dyDescent="0.3">
      <c r="A102" s="7">
        <v>96</v>
      </c>
      <c r="B102" s="5" t="str">
        <f t="shared" si="1"/>
        <v/>
      </c>
      <c r="C102" s="22"/>
      <c r="D102" s="22"/>
      <c r="E102" s="22"/>
      <c r="F102" s="23"/>
      <c r="G102" s="25"/>
      <c r="H102" s="22"/>
      <c r="I102" s="41"/>
      <c r="J102" s="22"/>
      <c r="K102" s="22"/>
      <c r="L102" s="22"/>
      <c r="M102" s="22"/>
    </row>
    <row r="103" spans="1:13" ht="16.5" thickTop="1" thickBot="1" x14ac:dyDescent="0.3">
      <c r="A103" s="7">
        <v>97</v>
      </c>
      <c r="B103" s="5" t="str">
        <f t="shared" si="1"/>
        <v/>
      </c>
      <c r="C103" s="22"/>
      <c r="D103" s="22"/>
      <c r="E103" s="22"/>
      <c r="F103" s="23"/>
      <c r="G103" s="25"/>
      <c r="H103" s="22"/>
      <c r="I103" s="41"/>
      <c r="J103" s="22"/>
      <c r="K103" s="22"/>
      <c r="L103" s="22"/>
      <c r="M103" s="22"/>
    </row>
    <row r="104" spans="1:13" ht="16.5" thickTop="1" thickBot="1" x14ac:dyDescent="0.3">
      <c r="A104" s="7">
        <v>98</v>
      </c>
      <c r="B104" s="5" t="str">
        <f t="shared" si="1"/>
        <v/>
      </c>
      <c r="C104" s="22"/>
      <c r="D104" s="22"/>
      <c r="E104" s="22"/>
      <c r="F104" s="23"/>
      <c r="G104" s="25"/>
      <c r="H104" s="22"/>
      <c r="I104" s="41"/>
      <c r="J104" s="22"/>
      <c r="K104" s="22"/>
      <c r="L104" s="22"/>
      <c r="M104" s="22"/>
    </row>
    <row r="105" spans="1:13" ht="16.5" thickTop="1" thickBot="1" x14ac:dyDescent="0.3">
      <c r="A105" s="7">
        <v>99</v>
      </c>
      <c r="B105" s="5" t="str">
        <f t="shared" si="1"/>
        <v/>
      </c>
      <c r="C105" s="22"/>
      <c r="D105" s="22"/>
      <c r="E105" s="22"/>
      <c r="F105" s="23"/>
      <c r="G105" s="25"/>
      <c r="H105" s="22"/>
      <c r="I105" s="41"/>
      <c r="J105" s="22"/>
      <c r="K105" s="22"/>
      <c r="L105" s="22"/>
      <c r="M105" s="22"/>
    </row>
    <row r="106" spans="1:13" ht="16.5" thickTop="1" thickBot="1" x14ac:dyDescent="0.3">
      <c r="A106" s="7">
        <v>100</v>
      </c>
      <c r="B106" s="5" t="str">
        <f t="shared" si="1"/>
        <v/>
      </c>
      <c r="C106" s="22"/>
      <c r="D106" s="22"/>
      <c r="E106" s="22"/>
      <c r="F106" s="23"/>
      <c r="G106" s="25"/>
      <c r="H106" s="22"/>
      <c r="I106" s="41"/>
      <c r="J106" s="22"/>
      <c r="K106" s="22"/>
      <c r="L106" s="22"/>
      <c r="M106" s="22"/>
    </row>
    <row r="107" spans="1:13" ht="15.75" thickTop="1" x14ac:dyDescent="0.25"/>
  </sheetData>
  <sheetProtection password="EB99" sheet="1" objects="1" scenarios="1" selectLockedCells="1"/>
  <mergeCells count="2">
    <mergeCell ref="A1:J1"/>
    <mergeCell ref="A2:J2"/>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07"/>
  <sheetViews>
    <sheetView zoomScaleNormal="100" workbookViewId="0">
      <selection activeCell="E6" sqref="E6"/>
    </sheetView>
  </sheetViews>
  <sheetFormatPr baseColWidth="10" defaultRowHeight="15" x14ac:dyDescent="0.25"/>
  <cols>
    <col min="1" max="1" width="7.42578125" customWidth="1"/>
    <col min="2" max="2" width="28" style="3" customWidth="1"/>
    <col min="3" max="5" width="26.42578125" customWidth="1"/>
    <col min="6" max="6" width="24.7109375" customWidth="1"/>
    <col min="7" max="7" width="26.42578125" customWidth="1"/>
    <col min="8" max="8" width="22.140625" customWidth="1"/>
    <col min="9" max="10" width="17.28515625" customWidth="1"/>
  </cols>
  <sheetData>
    <row r="1" spans="1:10" ht="18.75" x14ac:dyDescent="0.3">
      <c r="A1" s="72" t="s">
        <v>77</v>
      </c>
      <c r="B1" s="72"/>
      <c r="C1" s="72"/>
      <c r="D1" s="72"/>
      <c r="E1" s="72"/>
      <c r="F1" s="72"/>
      <c r="G1" s="72"/>
      <c r="H1" s="53"/>
    </row>
    <row r="2" spans="1:10" ht="18.75" x14ac:dyDescent="0.3">
      <c r="A2" s="72"/>
      <c r="B2" s="72"/>
      <c r="C2" s="72"/>
      <c r="D2" s="72"/>
      <c r="E2" s="72"/>
      <c r="F2" s="72"/>
      <c r="G2" s="72"/>
      <c r="H2" s="53"/>
    </row>
    <row r="3" spans="1:10" x14ac:dyDescent="0.25">
      <c r="A3" s="3"/>
    </row>
    <row r="4" spans="1:10" s="1" customFormat="1" ht="30" x14ac:dyDescent="0.25">
      <c r="A4" s="16" t="s">
        <v>65</v>
      </c>
      <c r="B4" s="19" t="s">
        <v>37</v>
      </c>
      <c r="C4" s="16" t="s">
        <v>46</v>
      </c>
      <c r="D4" s="16" t="s">
        <v>75</v>
      </c>
      <c r="E4" s="16" t="s">
        <v>10</v>
      </c>
      <c r="F4" s="16" t="s">
        <v>76</v>
      </c>
      <c r="G4" s="16" t="s">
        <v>11</v>
      </c>
      <c r="H4" s="49" t="s">
        <v>198</v>
      </c>
      <c r="I4" s="49" t="s">
        <v>196</v>
      </c>
      <c r="J4" s="49" t="s">
        <v>197</v>
      </c>
    </row>
    <row r="5" spans="1:10" s="1" customFormat="1" ht="15.75" thickBot="1" x14ac:dyDescent="0.3">
      <c r="A5" s="42"/>
      <c r="B5" s="43">
        <f>SUM(B7:B106)</f>
        <v>0</v>
      </c>
    </row>
    <row r="6" spans="1:10" s="1" customFormat="1" ht="16.5" thickTop="1" thickBot="1" x14ac:dyDescent="0.3">
      <c r="A6" s="42"/>
      <c r="B6" s="59">
        <f>F6</f>
        <v>1000</v>
      </c>
      <c r="C6" s="55" t="s">
        <v>202</v>
      </c>
      <c r="D6" s="55" t="s">
        <v>212</v>
      </c>
      <c r="E6" s="55" t="s">
        <v>201</v>
      </c>
      <c r="F6" s="56">
        <v>1000</v>
      </c>
      <c r="G6" s="58">
        <v>42736</v>
      </c>
      <c r="H6" s="55" t="s">
        <v>7</v>
      </c>
      <c r="I6" s="55">
        <v>1</v>
      </c>
      <c r="J6" s="55">
        <v>1</v>
      </c>
    </row>
    <row r="7" spans="1:10" ht="16.5" thickTop="1" thickBot="1" x14ac:dyDescent="0.3">
      <c r="A7" s="7">
        <v>1</v>
      </c>
      <c r="B7" s="5">
        <f t="shared" ref="B7:B71" si="0">F7</f>
        <v>0</v>
      </c>
      <c r="C7" s="22"/>
      <c r="D7" s="22"/>
      <c r="E7" s="22"/>
      <c r="F7" s="23"/>
      <c r="G7" s="22"/>
      <c r="H7" s="22"/>
      <c r="I7" s="22"/>
      <c r="J7" s="22"/>
    </row>
    <row r="8" spans="1:10" ht="16.5" thickTop="1" thickBot="1" x14ac:dyDescent="0.3">
      <c r="A8" s="7">
        <v>2</v>
      </c>
      <c r="B8" s="5">
        <f t="shared" si="0"/>
        <v>0</v>
      </c>
      <c r="C8" s="22"/>
      <c r="D8" s="22"/>
      <c r="E8" s="22"/>
      <c r="F8" s="23"/>
      <c r="G8" s="22"/>
      <c r="H8" s="22"/>
      <c r="I8" s="22"/>
      <c r="J8" s="22"/>
    </row>
    <row r="9" spans="1:10" ht="16.5" thickTop="1" thickBot="1" x14ac:dyDescent="0.3">
      <c r="A9" s="7">
        <v>3</v>
      </c>
      <c r="B9" s="5">
        <f t="shared" si="0"/>
        <v>0</v>
      </c>
      <c r="C9" s="22"/>
      <c r="D9" s="22"/>
      <c r="E9" s="22"/>
      <c r="F9" s="23"/>
      <c r="G9" s="22"/>
      <c r="H9" s="22"/>
      <c r="I9" s="22"/>
      <c r="J9" s="22"/>
    </row>
    <row r="10" spans="1:10" ht="16.5" thickTop="1" thickBot="1" x14ac:dyDescent="0.3">
      <c r="A10" s="7">
        <v>4</v>
      </c>
      <c r="B10" s="5">
        <f t="shared" si="0"/>
        <v>0</v>
      </c>
      <c r="C10" s="22"/>
      <c r="D10" s="22"/>
      <c r="E10" s="22"/>
      <c r="F10" s="23"/>
      <c r="G10" s="22"/>
      <c r="H10" s="22"/>
      <c r="I10" s="22"/>
      <c r="J10" s="22"/>
    </row>
    <row r="11" spans="1:10" ht="16.5" thickTop="1" thickBot="1" x14ac:dyDescent="0.3">
      <c r="A11" s="7">
        <v>5</v>
      </c>
      <c r="B11" s="5">
        <f t="shared" si="0"/>
        <v>0</v>
      </c>
      <c r="C11" s="22"/>
      <c r="D11" s="22"/>
      <c r="E11" s="22"/>
      <c r="F11" s="23"/>
      <c r="G11" s="22"/>
      <c r="H11" s="22"/>
      <c r="I11" s="22"/>
      <c r="J11" s="22"/>
    </row>
    <row r="12" spans="1:10" ht="16.5" thickTop="1" thickBot="1" x14ac:dyDescent="0.3">
      <c r="A12" s="7">
        <v>6</v>
      </c>
      <c r="B12" s="5">
        <f t="shared" si="0"/>
        <v>0</v>
      </c>
      <c r="C12" s="22"/>
      <c r="D12" s="22"/>
      <c r="E12" s="22"/>
      <c r="F12" s="23"/>
      <c r="G12" s="22"/>
      <c r="H12" s="22"/>
      <c r="I12" s="22"/>
      <c r="J12" s="22"/>
    </row>
    <row r="13" spans="1:10" ht="16.5" thickTop="1" thickBot="1" x14ac:dyDescent="0.3">
      <c r="A13" s="7">
        <v>7</v>
      </c>
      <c r="B13" s="5">
        <f t="shared" si="0"/>
        <v>0</v>
      </c>
      <c r="C13" s="22"/>
      <c r="D13" s="22"/>
      <c r="E13" s="22"/>
      <c r="F13" s="23"/>
      <c r="G13" s="22"/>
      <c r="H13" s="22"/>
      <c r="I13" s="22"/>
      <c r="J13" s="22"/>
    </row>
    <row r="14" spans="1:10" ht="16.5" thickTop="1" thickBot="1" x14ac:dyDescent="0.3">
      <c r="A14" s="7">
        <v>8</v>
      </c>
      <c r="B14" s="5">
        <f t="shared" si="0"/>
        <v>0</v>
      </c>
      <c r="C14" s="22"/>
      <c r="D14" s="22"/>
      <c r="E14" s="22"/>
      <c r="F14" s="23"/>
      <c r="G14" s="22"/>
      <c r="H14" s="22"/>
      <c r="I14" s="22"/>
      <c r="J14" s="22"/>
    </row>
    <row r="15" spans="1:10" ht="16.5" thickTop="1" thickBot="1" x14ac:dyDescent="0.3">
      <c r="A15" s="7">
        <v>9</v>
      </c>
      <c r="B15" s="5">
        <f t="shared" si="0"/>
        <v>0</v>
      </c>
      <c r="C15" s="22"/>
      <c r="D15" s="22"/>
      <c r="E15" s="22"/>
      <c r="F15" s="23"/>
      <c r="G15" s="22"/>
      <c r="H15" s="22"/>
      <c r="I15" s="22"/>
      <c r="J15" s="22"/>
    </row>
    <row r="16" spans="1:10" ht="16.5" thickTop="1" thickBot="1" x14ac:dyDescent="0.3">
      <c r="A16" s="7">
        <v>10</v>
      </c>
      <c r="B16" s="5">
        <f t="shared" si="0"/>
        <v>0</v>
      </c>
      <c r="C16" s="22"/>
      <c r="D16" s="22"/>
      <c r="E16" s="22"/>
      <c r="F16" s="23"/>
      <c r="G16" s="22"/>
      <c r="H16" s="22"/>
      <c r="I16" s="22"/>
      <c r="J16" s="22"/>
    </row>
    <row r="17" spans="1:10" ht="16.5" thickTop="1" thickBot="1" x14ac:dyDescent="0.3">
      <c r="A17" s="7">
        <v>11</v>
      </c>
      <c r="B17" s="5">
        <f t="shared" si="0"/>
        <v>0</v>
      </c>
      <c r="C17" s="22"/>
      <c r="D17" s="22"/>
      <c r="E17" s="22"/>
      <c r="F17" s="23"/>
      <c r="G17" s="22"/>
      <c r="H17" s="22"/>
      <c r="I17" s="22"/>
      <c r="J17" s="22"/>
    </row>
    <row r="18" spans="1:10" ht="16.5" thickTop="1" thickBot="1" x14ac:dyDescent="0.3">
      <c r="A18" s="7">
        <v>12</v>
      </c>
      <c r="B18" s="5">
        <f t="shared" si="0"/>
        <v>0</v>
      </c>
      <c r="C18" s="22"/>
      <c r="D18" s="22"/>
      <c r="E18" s="22"/>
      <c r="F18" s="23"/>
      <c r="G18" s="22"/>
      <c r="H18" s="22"/>
      <c r="I18" s="22"/>
      <c r="J18" s="22"/>
    </row>
    <row r="19" spans="1:10" ht="16.5" thickTop="1" thickBot="1" x14ac:dyDescent="0.3">
      <c r="A19" s="7">
        <v>13</v>
      </c>
      <c r="B19" s="5">
        <f t="shared" si="0"/>
        <v>0</v>
      </c>
      <c r="C19" s="22"/>
      <c r="D19" s="22"/>
      <c r="E19" s="22"/>
      <c r="F19" s="23"/>
      <c r="G19" s="22"/>
      <c r="H19" s="22"/>
      <c r="I19" s="22"/>
      <c r="J19" s="22"/>
    </row>
    <row r="20" spans="1:10" ht="16.5" thickTop="1" thickBot="1" x14ac:dyDescent="0.3">
      <c r="A20" s="7">
        <v>14</v>
      </c>
      <c r="B20" s="5">
        <f t="shared" si="0"/>
        <v>0</v>
      </c>
      <c r="C20" s="22"/>
      <c r="D20" s="22"/>
      <c r="E20" s="22"/>
      <c r="F20" s="23"/>
      <c r="G20" s="22"/>
      <c r="H20" s="22"/>
      <c r="I20" s="22"/>
      <c r="J20" s="22"/>
    </row>
    <row r="21" spans="1:10" ht="16.5" thickTop="1" thickBot="1" x14ac:dyDescent="0.3">
      <c r="A21" s="7">
        <v>15</v>
      </c>
      <c r="B21" s="5">
        <f t="shared" si="0"/>
        <v>0</v>
      </c>
      <c r="C21" s="22"/>
      <c r="D21" s="22"/>
      <c r="E21" s="22"/>
      <c r="F21" s="23"/>
      <c r="G21" s="22"/>
      <c r="H21" s="22"/>
      <c r="I21" s="22"/>
      <c r="J21" s="22"/>
    </row>
    <row r="22" spans="1:10" ht="16.5" thickTop="1" thickBot="1" x14ac:dyDescent="0.3">
      <c r="A22" s="7">
        <v>16</v>
      </c>
      <c r="B22" s="5">
        <f t="shared" si="0"/>
        <v>0</v>
      </c>
      <c r="C22" s="22"/>
      <c r="D22" s="22"/>
      <c r="E22" s="22"/>
      <c r="F22" s="23"/>
      <c r="G22" s="22"/>
      <c r="H22" s="22"/>
      <c r="I22" s="22"/>
      <c r="J22" s="22"/>
    </row>
    <row r="23" spans="1:10" ht="16.5" thickTop="1" thickBot="1" x14ac:dyDescent="0.3">
      <c r="A23" s="7">
        <v>17</v>
      </c>
      <c r="B23" s="5">
        <f t="shared" si="0"/>
        <v>0</v>
      </c>
      <c r="C23" s="22"/>
      <c r="D23" s="22"/>
      <c r="E23" s="22"/>
      <c r="F23" s="23"/>
      <c r="G23" s="22"/>
      <c r="H23" s="22"/>
      <c r="I23" s="22"/>
      <c r="J23" s="22"/>
    </row>
    <row r="24" spans="1:10" ht="16.5" thickTop="1" thickBot="1" x14ac:dyDescent="0.3">
      <c r="A24" s="7">
        <v>18</v>
      </c>
      <c r="B24" s="5">
        <f t="shared" si="0"/>
        <v>0</v>
      </c>
      <c r="C24" s="22"/>
      <c r="D24" s="22"/>
      <c r="E24" s="22"/>
      <c r="F24" s="23"/>
      <c r="G24" s="22"/>
      <c r="H24" s="22"/>
      <c r="I24" s="22"/>
      <c r="J24" s="22"/>
    </row>
    <row r="25" spans="1:10" ht="16.5" thickTop="1" thickBot="1" x14ac:dyDescent="0.3">
      <c r="A25" s="7">
        <v>19</v>
      </c>
      <c r="B25" s="5">
        <f t="shared" si="0"/>
        <v>0</v>
      </c>
      <c r="C25" s="22"/>
      <c r="D25" s="22"/>
      <c r="E25" s="22"/>
      <c r="F25" s="23"/>
      <c r="G25" s="22"/>
      <c r="H25" s="22"/>
      <c r="I25" s="22"/>
      <c r="J25" s="22"/>
    </row>
    <row r="26" spans="1:10" ht="16.5" thickTop="1" thickBot="1" x14ac:dyDescent="0.3">
      <c r="A26" s="7">
        <v>20</v>
      </c>
      <c r="B26" s="5">
        <f t="shared" si="0"/>
        <v>0</v>
      </c>
      <c r="C26" s="22"/>
      <c r="D26" s="22"/>
      <c r="E26" s="22"/>
      <c r="F26" s="23"/>
      <c r="G26" s="22"/>
      <c r="H26" s="22"/>
      <c r="I26" s="22"/>
      <c r="J26" s="22"/>
    </row>
    <row r="27" spans="1:10" ht="16.5" thickTop="1" thickBot="1" x14ac:dyDescent="0.3">
      <c r="A27" s="7">
        <v>21</v>
      </c>
      <c r="B27" s="5">
        <f t="shared" si="0"/>
        <v>0</v>
      </c>
      <c r="C27" s="22"/>
      <c r="D27" s="22"/>
      <c r="E27" s="22"/>
      <c r="F27" s="23"/>
      <c r="G27" s="22"/>
      <c r="H27" s="22"/>
      <c r="I27" s="22"/>
      <c r="J27" s="22"/>
    </row>
    <row r="28" spans="1:10" ht="16.5" thickTop="1" thickBot="1" x14ac:dyDescent="0.3">
      <c r="A28" s="7">
        <v>22</v>
      </c>
      <c r="B28" s="5">
        <f t="shared" si="0"/>
        <v>0</v>
      </c>
      <c r="C28" s="22"/>
      <c r="D28" s="22"/>
      <c r="E28" s="22"/>
      <c r="F28" s="23"/>
      <c r="G28" s="22"/>
      <c r="H28" s="22"/>
      <c r="I28" s="22"/>
      <c r="J28" s="22"/>
    </row>
    <row r="29" spans="1:10" ht="16.5" thickTop="1" thickBot="1" x14ac:dyDescent="0.3">
      <c r="A29" s="7">
        <v>23</v>
      </c>
      <c r="B29" s="5">
        <f t="shared" si="0"/>
        <v>0</v>
      </c>
      <c r="C29" s="22"/>
      <c r="D29" s="22"/>
      <c r="E29" s="22"/>
      <c r="F29" s="23"/>
      <c r="G29" s="22"/>
      <c r="H29" s="22"/>
      <c r="I29" s="22"/>
      <c r="J29" s="22"/>
    </row>
    <row r="30" spans="1:10" ht="16.5" thickTop="1" thickBot="1" x14ac:dyDescent="0.3">
      <c r="A30" s="7">
        <v>24</v>
      </c>
      <c r="B30" s="5">
        <f t="shared" si="0"/>
        <v>0</v>
      </c>
      <c r="C30" s="22"/>
      <c r="D30" s="22"/>
      <c r="E30" s="22"/>
      <c r="F30" s="23"/>
      <c r="G30" s="22"/>
      <c r="H30" s="22"/>
      <c r="I30" s="22"/>
      <c r="J30" s="22"/>
    </row>
    <row r="31" spans="1:10" ht="16.5" thickTop="1" thickBot="1" x14ac:dyDescent="0.3">
      <c r="A31" s="7">
        <v>25</v>
      </c>
      <c r="B31" s="5">
        <f t="shared" si="0"/>
        <v>0</v>
      </c>
      <c r="C31" s="22"/>
      <c r="D31" s="22"/>
      <c r="E31" s="22"/>
      <c r="F31" s="23"/>
      <c r="G31" s="22"/>
      <c r="H31" s="22"/>
      <c r="I31" s="22"/>
      <c r="J31" s="22"/>
    </row>
    <row r="32" spans="1:10" ht="16.5" thickTop="1" thickBot="1" x14ac:dyDescent="0.3">
      <c r="A32" s="7">
        <v>26</v>
      </c>
      <c r="B32" s="5">
        <f t="shared" si="0"/>
        <v>0</v>
      </c>
      <c r="C32" s="22"/>
      <c r="D32" s="22"/>
      <c r="E32" s="22"/>
      <c r="F32" s="23"/>
      <c r="G32" s="22"/>
      <c r="H32" s="22"/>
      <c r="I32" s="22"/>
      <c r="J32" s="22"/>
    </row>
    <row r="33" spans="1:10" ht="16.5" thickTop="1" thickBot="1" x14ac:dyDescent="0.3">
      <c r="A33" s="7">
        <v>27</v>
      </c>
      <c r="B33" s="5">
        <f t="shared" si="0"/>
        <v>0</v>
      </c>
      <c r="C33" s="22"/>
      <c r="D33" s="22"/>
      <c r="E33" s="22"/>
      <c r="F33" s="23"/>
      <c r="G33" s="22"/>
      <c r="H33" s="22"/>
      <c r="I33" s="22"/>
      <c r="J33" s="22"/>
    </row>
    <row r="34" spans="1:10" ht="16.5" thickTop="1" thickBot="1" x14ac:dyDescent="0.3">
      <c r="A34" s="7">
        <v>28</v>
      </c>
      <c r="B34" s="5">
        <f t="shared" si="0"/>
        <v>0</v>
      </c>
      <c r="C34" s="22"/>
      <c r="D34" s="22"/>
      <c r="E34" s="22"/>
      <c r="F34" s="23"/>
      <c r="G34" s="22"/>
      <c r="H34" s="22"/>
      <c r="I34" s="22"/>
      <c r="J34" s="22"/>
    </row>
    <row r="35" spans="1:10" ht="16.5" thickTop="1" thickBot="1" x14ac:dyDescent="0.3">
      <c r="A35" s="7">
        <v>29</v>
      </c>
      <c r="B35" s="5">
        <f t="shared" si="0"/>
        <v>0</v>
      </c>
      <c r="C35" s="22"/>
      <c r="D35" s="22"/>
      <c r="E35" s="22"/>
      <c r="F35" s="23"/>
      <c r="G35" s="22"/>
      <c r="H35" s="22"/>
      <c r="I35" s="22"/>
      <c r="J35" s="22"/>
    </row>
    <row r="36" spans="1:10" ht="16.5" thickTop="1" thickBot="1" x14ac:dyDescent="0.3">
      <c r="A36" s="7">
        <v>30</v>
      </c>
      <c r="B36" s="5">
        <f t="shared" si="0"/>
        <v>0</v>
      </c>
      <c r="C36" s="22"/>
      <c r="D36" s="22"/>
      <c r="E36" s="22"/>
      <c r="F36" s="23"/>
      <c r="G36" s="22"/>
      <c r="H36" s="22"/>
      <c r="I36" s="22"/>
      <c r="J36" s="22"/>
    </row>
    <row r="37" spans="1:10" ht="16.5" thickTop="1" thickBot="1" x14ac:dyDescent="0.3">
      <c r="A37" s="7">
        <v>31</v>
      </c>
      <c r="B37" s="5">
        <f t="shared" si="0"/>
        <v>0</v>
      </c>
      <c r="C37" s="22"/>
      <c r="D37" s="22"/>
      <c r="E37" s="22"/>
      <c r="F37" s="23"/>
      <c r="G37" s="22"/>
      <c r="H37" s="22"/>
      <c r="I37" s="22"/>
      <c r="J37" s="22"/>
    </row>
    <row r="38" spans="1:10" ht="16.5" thickTop="1" thickBot="1" x14ac:dyDescent="0.3">
      <c r="A38" s="7">
        <v>32</v>
      </c>
      <c r="B38" s="5">
        <f t="shared" si="0"/>
        <v>0</v>
      </c>
      <c r="C38" s="22"/>
      <c r="D38" s="22"/>
      <c r="E38" s="22"/>
      <c r="F38" s="23"/>
      <c r="G38" s="22"/>
      <c r="H38" s="22"/>
      <c r="I38" s="22"/>
      <c r="J38" s="22"/>
    </row>
    <row r="39" spans="1:10" ht="16.5" thickTop="1" thickBot="1" x14ac:dyDescent="0.3">
      <c r="A39" s="7">
        <v>33</v>
      </c>
      <c r="B39" s="5">
        <f t="shared" si="0"/>
        <v>0</v>
      </c>
      <c r="C39" s="22"/>
      <c r="D39" s="22"/>
      <c r="E39" s="22"/>
      <c r="F39" s="23"/>
      <c r="G39" s="22"/>
      <c r="H39" s="22"/>
      <c r="I39" s="22"/>
      <c r="J39" s="22"/>
    </row>
    <row r="40" spans="1:10" ht="16.5" thickTop="1" thickBot="1" x14ac:dyDescent="0.3">
      <c r="A40" s="7">
        <v>34</v>
      </c>
      <c r="B40" s="5">
        <f t="shared" si="0"/>
        <v>0</v>
      </c>
      <c r="C40" s="22"/>
      <c r="D40" s="22"/>
      <c r="E40" s="22"/>
      <c r="F40" s="23"/>
      <c r="G40" s="22"/>
      <c r="H40" s="22"/>
      <c r="I40" s="22"/>
      <c r="J40" s="22"/>
    </row>
    <row r="41" spans="1:10" ht="16.5" thickTop="1" thickBot="1" x14ac:dyDescent="0.3">
      <c r="A41" s="7">
        <v>35</v>
      </c>
      <c r="B41" s="5">
        <f t="shared" si="0"/>
        <v>0</v>
      </c>
      <c r="C41" s="22"/>
      <c r="D41" s="22"/>
      <c r="E41" s="22"/>
      <c r="F41" s="23"/>
      <c r="G41" s="22"/>
      <c r="H41" s="22"/>
      <c r="I41" s="22"/>
      <c r="J41" s="22"/>
    </row>
    <row r="42" spans="1:10" ht="16.5" thickTop="1" thickBot="1" x14ac:dyDescent="0.3">
      <c r="A42" s="7">
        <v>36</v>
      </c>
      <c r="B42" s="5">
        <f t="shared" si="0"/>
        <v>0</v>
      </c>
      <c r="C42" s="22"/>
      <c r="D42" s="22"/>
      <c r="E42" s="22"/>
      <c r="F42" s="23"/>
      <c r="G42" s="22"/>
      <c r="H42" s="22"/>
      <c r="I42" s="22"/>
      <c r="J42" s="22"/>
    </row>
    <row r="43" spans="1:10" ht="16.5" thickTop="1" thickBot="1" x14ac:dyDescent="0.3">
      <c r="A43" s="7">
        <v>37</v>
      </c>
      <c r="B43" s="5">
        <f t="shared" si="0"/>
        <v>0</v>
      </c>
      <c r="C43" s="22"/>
      <c r="D43" s="22"/>
      <c r="E43" s="22"/>
      <c r="F43" s="23"/>
      <c r="G43" s="22"/>
      <c r="H43" s="22"/>
      <c r="I43" s="22"/>
      <c r="J43" s="22"/>
    </row>
    <row r="44" spans="1:10" ht="16.5" thickTop="1" thickBot="1" x14ac:dyDescent="0.3">
      <c r="A44" s="7">
        <v>38</v>
      </c>
      <c r="B44" s="5">
        <f t="shared" si="0"/>
        <v>0</v>
      </c>
      <c r="C44" s="22"/>
      <c r="D44" s="22"/>
      <c r="E44" s="22"/>
      <c r="F44" s="23"/>
      <c r="G44" s="22"/>
      <c r="H44" s="22"/>
      <c r="I44" s="22"/>
      <c r="J44" s="22"/>
    </row>
    <row r="45" spans="1:10" ht="16.5" thickTop="1" thickBot="1" x14ac:dyDescent="0.3">
      <c r="A45" s="7">
        <v>39</v>
      </c>
      <c r="B45" s="5">
        <f t="shared" si="0"/>
        <v>0</v>
      </c>
      <c r="C45" s="22"/>
      <c r="D45" s="22"/>
      <c r="E45" s="22"/>
      <c r="F45" s="23"/>
      <c r="G45" s="22"/>
      <c r="H45" s="22"/>
      <c r="I45" s="22"/>
      <c r="J45" s="22"/>
    </row>
    <row r="46" spans="1:10" ht="16.5" thickTop="1" thickBot="1" x14ac:dyDescent="0.3">
      <c r="A46" s="7">
        <v>40</v>
      </c>
      <c r="B46" s="5">
        <f t="shared" si="0"/>
        <v>0</v>
      </c>
      <c r="C46" s="22"/>
      <c r="D46" s="22"/>
      <c r="E46" s="22"/>
      <c r="F46" s="23"/>
      <c r="G46" s="22"/>
      <c r="H46" s="22"/>
      <c r="I46" s="22"/>
      <c r="J46" s="22"/>
    </row>
    <row r="47" spans="1:10" ht="16.5" thickTop="1" thickBot="1" x14ac:dyDescent="0.3">
      <c r="A47" s="7">
        <v>41</v>
      </c>
      <c r="B47" s="5">
        <f t="shared" si="0"/>
        <v>0</v>
      </c>
      <c r="C47" s="22"/>
      <c r="D47" s="22"/>
      <c r="E47" s="22"/>
      <c r="F47" s="23"/>
      <c r="G47" s="22"/>
      <c r="H47" s="22"/>
      <c r="I47" s="22"/>
      <c r="J47" s="22"/>
    </row>
    <row r="48" spans="1:10" ht="16.5" thickTop="1" thickBot="1" x14ac:dyDescent="0.3">
      <c r="A48" s="7">
        <v>42</v>
      </c>
      <c r="B48" s="5">
        <f t="shared" si="0"/>
        <v>0</v>
      </c>
      <c r="C48" s="22"/>
      <c r="D48" s="22"/>
      <c r="E48" s="22"/>
      <c r="F48" s="23"/>
      <c r="G48" s="22"/>
      <c r="H48" s="22"/>
      <c r="I48" s="22"/>
      <c r="J48" s="22"/>
    </row>
    <row r="49" spans="1:10" ht="16.5" thickTop="1" thickBot="1" x14ac:dyDescent="0.3">
      <c r="A49" s="7">
        <v>43</v>
      </c>
      <c r="B49" s="5">
        <f t="shared" si="0"/>
        <v>0</v>
      </c>
      <c r="C49" s="22"/>
      <c r="D49" s="22"/>
      <c r="E49" s="22"/>
      <c r="F49" s="23"/>
      <c r="G49" s="22"/>
      <c r="H49" s="22"/>
      <c r="I49" s="22"/>
      <c r="J49" s="22"/>
    </row>
    <row r="50" spans="1:10" ht="16.5" thickTop="1" thickBot="1" x14ac:dyDescent="0.3">
      <c r="A50" s="7">
        <v>44</v>
      </c>
      <c r="B50" s="5">
        <f t="shared" si="0"/>
        <v>0</v>
      </c>
      <c r="C50" s="22"/>
      <c r="D50" s="22"/>
      <c r="E50" s="22"/>
      <c r="F50" s="23"/>
      <c r="G50" s="22"/>
      <c r="H50" s="22"/>
      <c r="I50" s="22"/>
      <c r="J50" s="22"/>
    </row>
    <row r="51" spans="1:10" ht="16.5" thickTop="1" thickBot="1" x14ac:dyDescent="0.3">
      <c r="A51" s="7">
        <v>45</v>
      </c>
      <c r="B51" s="5">
        <f t="shared" si="0"/>
        <v>0</v>
      </c>
      <c r="C51" s="22"/>
      <c r="D51" s="22"/>
      <c r="E51" s="22"/>
      <c r="F51" s="23"/>
      <c r="G51" s="22"/>
      <c r="H51" s="22"/>
      <c r="I51" s="22"/>
      <c r="J51" s="22"/>
    </row>
    <row r="52" spans="1:10" ht="16.5" thickTop="1" thickBot="1" x14ac:dyDescent="0.3">
      <c r="A52" s="7">
        <v>46</v>
      </c>
      <c r="B52" s="5">
        <f t="shared" si="0"/>
        <v>0</v>
      </c>
      <c r="C52" s="22"/>
      <c r="D52" s="22"/>
      <c r="E52" s="22"/>
      <c r="F52" s="23"/>
      <c r="G52" s="22"/>
      <c r="H52" s="22"/>
      <c r="I52" s="22"/>
      <c r="J52" s="22"/>
    </row>
    <row r="53" spans="1:10" ht="16.5" thickTop="1" thickBot="1" x14ac:dyDescent="0.3">
      <c r="A53" s="7">
        <v>47</v>
      </c>
      <c r="B53" s="5">
        <f t="shared" si="0"/>
        <v>0</v>
      </c>
      <c r="C53" s="22"/>
      <c r="D53" s="22"/>
      <c r="E53" s="22"/>
      <c r="F53" s="23"/>
      <c r="G53" s="22"/>
      <c r="H53" s="22"/>
      <c r="I53" s="22"/>
      <c r="J53" s="22"/>
    </row>
    <row r="54" spans="1:10" ht="16.5" thickTop="1" thickBot="1" x14ac:dyDescent="0.3">
      <c r="A54" s="7">
        <v>48</v>
      </c>
      <c r="B54" s="5">
        <f t="shared" si="0"/>
        <v>0</v>
      </c>
      <c r="C54" s="22"/>
      <c r="D54" s="22"/>
      <c r="E54" s="22"/>
      <c r="F54" s="23"/>
      <c r="G54" s="22"/>
      <c r="H54" s="22"/>
      <c r="I54" s="22"/>
      <c r="J54" s="22"/>
    </row>
    <row r="55" spans="1:10" ht="16.5" thickTop="1" thickBot="1" x14ac:dyDescent="0.3">
      <c r="A55" s="7">
        <v>49</v>
      </c>
      <c r="B55" s="5">
        <f t="shared" si="0"/>
        <v>0</v>
      </c>
      <c r="C55" s="22"/>
      <c r="D55" s="22"/>
      <c r="E55" s="22"/>
      <c r="F55" s="23"/>
      <c r="G55" s="22"/>
      <c r="H55" s="22"/>
      <c r="I55" s="22"/>
      <c r="J55" s="22"/>
    </row>
    <row r="56" spans="1:10" ht="16.5" thickTop="1" thickBot="1" x14ac:dyDescent="0.3">
      <c r="A56" s="7">
        <v>50</v>
      </c>
      <c r="B56" s="5">
        <f t="shared" si="0"/>
        <v>0</v>
      </c>
      <c r="C56" s="22"/>
      <c r="D56" s="22"/>
      <c r="E56" s="22"/>
      <c r="F56" s="23"/>
      <c r="G56" s="22"/>
      <c r="H56" s="22"/>
      <c r="I56" s="22"/>
      <c r="J56" s="22"/>
    </row>
    <row r="57" spans="1:10" ht="16.5" thickTop="1" thickBot="1" x14ac:dyDescent="0.3">
      <c r="A57" s="7">
        <v>51</v>
      </c>
      <c r="B57" s="5">
        <f t="shared" si="0"/>
        <v>0</v>
      </c>
      <c r="C57" s="22"/>
      <c r="D57" s="22"/>
      <c r="E57" s="22"/>
      <c r="F57" s="23"/>
      <c r="G57" s="22"/>
      <c r="H57" s="22"/>
      <c r="I57" s="22"/>
      <c r="J57" s="22"/>
    </row>
    <row r="58" spans="1:10" ht="16.5" thickTop="1" thickBot="1" x14ac:dyDescent="0.3">
      <c r="A58" s="7">
        <v>52</v>
      </c>
      <c r="B58" s="5">
        <f t="shared" si="0"/>
        <v>0</v>
      </c>
      <c r="C58" s="22"/>
      <c r="D58" s="22"/>
      <c r="E58" s="22"/>
      <c r="F58" s="23"/>
      <c r="G58" s="22"/>
      <c r="H58" s="22"/>
      <c r="I58" s="22"/>
      <c r="J58" s="22"/>
    </row>
    <row r="59" spans="1:10" ht="16.5" thickTop="1" thickBot="1" x14ac:dyDescent="0.3">
      <c r="A59" s="7">
        <v>53</v>
      </c>
      <c r="B59" s="5">
        <f t="shared" si="0"/>
        <v>0</v>
      </c>
      <c r="C59" s="22"/>
      <c r="D59" s="22"/>
      <c r="E59" s="22"/>
      <c r="F59" s="23"/>
      <c r="G59" s="22"/>
      <c r="H59" s="22"/>
      <c r="I59" s="22"/>
      <c r="J59" s="22"/>
    </row>
    <row r="60" spans="1:10" ht="16.5" thickTop="1" thickBot="1" x14ac:dyDescent="0.3">
      <c r="A60" s="7">
        <v>54</v>
      </c>
      <c r="B60" s="5">
        <f t="shared" si="0"/>
        <v>0</v>
      </c>
      <c r="C60" s="22"/>
      <c r="D60" s="22"/>
      <c r="E60" s="22"/>
      <c r="F60" s="23"/>
      <c r="G60" s="22"/>
      <c r="H60" s="22"/>
      <c r="I60" s="22"/>
      <c r="J60" s="22"/>
    </row>
    <row r="61" spans="1:10" ht="16.5" thickTop="1" thickBot="1" x14ac:dyDescent="0.3">
      <c r="A61" s="7">
        <v>55</v>
      </c>
      <c r="B61" s="5">
        <f t="shared" si="0"/>
        <v>0</v>
      </c>
      <c r="C61" s="22"/>
      <c r="D61" s="22"/>
      <c r="E61" s="22"/>
      <c r="F61" s="23"/>
      <c r="G61" s="22"/>
      <c r="H61" s="22"/>
      <c r="I61" s="22"/>
      <c r="J61" s="22"/>
    </row>
    <row r="62" spans="1:10" ht="16.5" thickTop="1" thickBot="1" x14ac:dyDescent="0.3">
      <c r="A62" s="7">
        <v>56</v>
      </c>
      <c r="B62" s="5">
        <f t="shared" si="0"/>
        <v>0</v>
      </c>
      <c r="C62" s="22"/>
      <c r="D62" s="22"/>
      <c r="E62" s="22"/>
      <c r="F62" s="23"/>
      <c r="G62" s="22"/>
      <c r="H62" s="22"/>
      <c r="I62" s="22"/>
      <c r="J62" s="22"/>
    </row>
    <row r="63" spans="1:10" ht="16.5" thickTop="1" thickBot="1" x14ac:dyDescent="0.3">
      <c r="A63" s="7">
        <v>57</v>
      </c>
      <c r="B63" s="5">
        <f t="shared" si="0"/>
        <v>0</v>
      </c>
      <c r="C63" s="22"/>
      <c r="D63" s="22"/>
      <c r="E63" s="22"/>
      <c r="F63" s="23"/>
      <c r="G63" s="22"/>
      <c r="H63" s="22"/>
      <c r="I63" s="22"/>
      <c r="J63" s="22"/>
    </row>
    <row r="64" spans="1:10" ht="16.5" thickTop="1" thickBot="1" x14ac:dyDescent="0.3">
      <c r="A64" s="7">
        <v>58</v>
      </c>
      <c r="B64" s="5">
        <f t="shared" si="0"/>
        <v>0</v>
      </c>
      <c r="C64" s="22"/>
      <c r="D64" s="22"/>
      <c r="E64" s="22"/>
      <c r="F64" s="23"/>
      <c r="G64" s="22"/>
      <c r="H64" s="22"/>
      <c r="I64" s="22"/>
      <c r="J64" s="22"/>
    </row>
    <row r="65" spans="1:10" ht="16.5" thickTop="1" thickBot="1" x14ac:dyDescent="0.3">
      <c r="A65" s="7">
        <v>59</v>
      </c>
      <c r="B65" s="5">
        <f t="shared" si="0"/>
        <v>0</v>
      </c>
      <c r="C65" s="22"/>
      <c r="D65" s="22"/>
      <c r="E65" s="22"/>
      <c r="F65" s="23"/>
      <c r="G65" s="22"/>
      <c r="H65" s="22"/>
      <c r="I65" s="22"/>
      <c r="J65" s="22"/>
    </row>
    <row r="66" spans="1:10" ht="16.5" thickTop="1" thickBot="1" x14ac:dyDescent="0.3">
      <c r="A66" s="7">
        <v>60</v>
      </c>
      <c r="B66" s="5">
        <f t="shared" si="0"/>
        <v>0</v>
      </c>
      <c r="C66" s="22"/>
      <c r="D66" s="22"/>
      <c r="E66" s="22"/>
      <c r="F66" s="23"/>
      <c r="G66" s="22"/>
      <c r="H66" s="22"/>
      <c r="I66" s="22"/>
      <c r="J66" s="22"/>
    </row>
    <row r="67" spans="1:10" ht="16.5" thickTop="1" thickBot="1" x14ac:dyDescent="0.3">
      <c r="A67" s="7">
        <v>61</v>
      </c>
      <c r="B67" s="5">
        <f t="shared" si="0"/>
        <v>0</v>
      </c>
      <c r="C67" s="22"/>
      <c r="D67" s="22"/>
      <c r="E67" s="22"/>
      <c r="F67" s="23"/>
      <c r="G67" s="22"/>
      <c r="H67" s="22"/>
      <c r="I67" s="22"/>
      <c r="J67" s="22"/>
    </row>
    <row r="68" spans="1:10" ht="16.5" thickTop="1" thickBot="1" x14ac:dyDescent="0.3">
      <c r="A68" s="7">
        <v>62</v>
      </c>
      <c r="B68" s="5">
        <f t="shared" si="0"/>
        <v>0</v>
      </c>
      <c r="C68" s="22"/>
      <c r="D68" s="22"/>
      <c r="E68" s="22"/>
      <c r="F68" s="23"/>
      <c r="G68" s="22"/>
      <c r="H68" s="22"/>
      <c r="I68" s="22"/>
      <c r="J68" s="22"/>
    </row>
    <row r="69" spans="1:10" ht="16.5" thickTop="1" thickBot="1" x14ac:dyDescent="0.3">
      <c r="A69" s="7">
        <v>63</v>
      </c>
      <c r="B69" s="5">
        <f t="shared" si="0"/>
        <v>0</v>
      </c>
      <c r="C69" s="22"/>
      <c r="D69" s="22"/>
      <c r="E69" s="22"/>
      <c r="F69" s="23"/>
      <c r="G69" s="22"/>
      <c r="H69" s="22"/>
      <c r="I69" s="22"/>
      <c r="J69" s="22"/>
    </row>
    <row r="70" spans="1:10" ht="16.5" thickTop="1" thickBot="1" x14ac:dyDescent="0.3">
      <c r="A70" s="7">
        <v>64</v>
      </c>
      <c r="B70" s="5">
        <f t="shared" si="0"/>
        <v>0</v>
      </c>
      <c r="C70" s="22"/>
      <c r="D70" s="22"/>
      <c r="E70" s="22"/>
      <c r="F70" s="23"/>
      <c r="G70" s="22"/>
      <c r="H70" s="22"/>
      <c r="I70" s="22"/>
      <c r="J70" s="22"/>
    </row>
    <row r="71" spans="1:10" ht="16.5" thickTop="1" thickBot="1" x14ac:dyDescent="0.3">
      <c r="A71" s="7">
        <v>65</v>
      </c>
      <c r="B71" s="5">
        <f t="shared" si="0"/>
        <v>0</v>
      </c>
      <c r="C71" s="22"/>
      <c r="D71" s="22"/>
      <c r="E71" s="22"/>
      <c r="F71" s="23"/>
      <c r="G71" s="22"/>
      <c r="H71" s="22"/>
      <c r="I71" s="22"/>
      <c r="J71" s="22"/>
    </row>
    <row r="72" spans="1:10" ht="16.5" thickTop="1" thickBot="1" x14ac:dyDescent="0.3">
      <c r="A72" s="7">
        <v>66</v>
      </c>
      <c r="B72" s="5">
        <f t="shared" ref="B72:B106" si="1">F72</f>
        <v>0</v>
      </c>
      <c r="C72" s="22"/>
      <c r="D72" s="22"/>
      <c r="E72" s="22"/>
      <c r="F72" s="23"/>
      <c r="G72" s="22"/>
      <c r="H72" s="22"/>
      <c r="I72" s="22"/>
      <c r="J72" s="22"/>
    </row>
    <row r="73" spans="1:10" ht="16.5" thickTop="1" thickBot="1" x14ac:dyDescent="0.3">
      <c r="A73" s="7">
        <v>67</v>
      </c>
      <c r="B73" s="5">
        <f t="shared" si="1"/>
        <v>0</v>
      </c>
      <c r="C73" s="22"/>
      <c r="D73" s="22"/>
      <c r="E73" s="22"/>
      <c r="F73" s="23"/>
      <c r="G73" s="22"/>
      <c r="H73" s="22"/>
      <c r="I73" s="22"/>
      <c r="J73" s="22"/>
    </row>
    <row r="74" spans="1:10" ht="16.5" thickTop="1" thickBot="1" x14ac:dyDescent="0.3">
      <c r="A74" s="7">
        <v>68</v>
      </c>
      <c r="B74" s="5">
        <f t="shared" si="1"/>
        <v>0</v>
      </c>
      <c r="C74" s="22"/>
      <c r="D74" s="22"/>
      <c r="E74" s="22"/>
      <c r="F74" s="23"/>
      <c r="G74" s="22"/>
      <c r="H74" s="22"/>
      <c r="I74" s="22"/>
      <c r="J74" s="22"/>
    </row>
    <row r="75" spans="1:10" ht="16.5" thickTop="1" thickBot="1" x14ac:dyDescent="0.3">
      <c r="A75" s="7">
        <v>69</v>
      </c>
      <c r="B75" s="5">
        <f t="shared" si="1"/>
        <v>0</v>
      </c>
      <c r="C75" s="22"/>
      <c r="D75" s="22"/>
      <c r="E75" s="22"/>
      <c r="F75" s="23"/>
      <c r="G75" s="22"/>
      <c r="H75" s="22"/>
      <c r="I75" s="22"/>
      <c r="J75" s="22"/>
    </row>
    <row r="76" spans="1:10" ht="16.5" thickTop="1" thickBot="1" x14ac:dyDescent="0.3">
      <c r="A76" s="7">
        <v>70</v>
      </c>
      <c r="B76" s="5">
        <f t="shared" si="1"/>
        <v>0</v>
      </c>
      <c r="C76" s="22"/>
      <c r="D76" s="22"/>
      <c r="E76" s="22"/>
      <c r="F76" s="23"/>
      <c r="G76" s="22"/>
      <c r="H76" s="22"/>
      <c r="I76" s="22"/>
      <c r="J76" s="22"/>
    </row>
    <row r="77" spans="1:10" ht="16.5" thickTop="1" thickBot="1" x14ac:dyDescent="0.3">
      <c r="A77" s="7">
        <v>71</v>
      </c>
      <c r="B77" s="5">
        <f t="shared" si="1"/>
        <v>0</v>
      </c>
      <c r="C77" s="22"/>
      <c r="D77" s="22"/>
      <c r="E77" s="22"/>
      <c r="F77" s="23"/>
      <c r="G77" s="22"/>
      <c r="H77" s="22"/>
      <c r="I77" s="22"/>
      <c r="J77" s="22"/>
    </row>
    <row r="78" spans="1:10" ht="16.5" thickTop="1" thickBot="1" x14ac:dyDescent="0.3">
      <c r="A78" s="7">
        <v>72</v>
      </c>
      <c r="B78" s="5">
        <f t="shared" si="1"/>
        <v>0</v>
      </c>
      <c r="C78" s="22"/>
      <c r="D78" s="22"/>
      <c r="E78" s="22"/>
      <c r="F78" s="23"/>
      <c r="G78" s="22"/>
      <c r="H78" s="22"/>
      <c r="I78" s="22"/>
      <c r="J78" s="22"/>
    </row>
    <row r="79" spans="1:10" ht="16.5" thickTop="1" thickBot="1" x14ac:dyDescent="0.3">
      <c r="A79" s="7">
        <v>73</v>
      </c>
      <c r="B79" s="5">
        <f t="shared" si="1"/>
        <v>0</v>
      </c>
      <c r="C79" s="22"/>
      <c r="D79" s="22"/>
      <c r="E79" s="22"/>
      <c r="F79" s="23"/>
      <c r="G79" s="22"/>
      <c r="H79" s="22"/>
      <c r="I79" s="22"/>
      <c r="J79" s="22"/>
    </row>
    <row r="80" spans="1:10" ht="16.5" thickTop="1" thickBot="1" x14ac:dyDescent="0.3">
      <c r="A80" s="7">
        <v>74</v>
      </c>
      <c r="B80" s="5">
        <f t="shared" si="1"/>
        <v>0</v>
      </c>
      <c r="C80" s="22"/>
      <c r="D80" s="22"/>
      <c r="E80" s="22"/>
      <c r="F80" s="23"/>
      <c r="G80" s="22"/>
      <c r="H80" s="22"/>
      <c r="I80" s="22"/>
      <c r="J80" s="22"/>
    </row>
    <row r="81" spans="1:10" ht="16.5" thickTop="1" thickBot="1" x14ac:dyDescent="0.3">
      <c r="A81" s="7">
        <v>75</v>
      </c>
      <c r="B81" s="5">
        <f t="shared" si="1"/>
        <v>0</v>
      </c>
      <c r="C81" s="22"/>
      <c r="D81" s="22"/>
      <c r="E81" s="22"/>
      <c r="F81" s="23"/>
      <c r="G81" s="22"/>
      <c r="H81" s="22"/>
      <c r="I81" s="22"/>
      <c r="J81" s="22"/>
    </row>
    <row r="82" spans="1:10" ht="16.5" thickTop="1" thickBot="1" x14ac:dyDescent="0.3">
      <c r="A82" s="7">
        <v>76</v>
      </c>
      <c r="B82" s="5">
        <f t="shared" si="1"/>
        <v>0</v>
      </c>
      <c r="C82" s="22"/>
      <c r="D82" s="22"/>
      <c r="E82" s="22"/>
      <c r="F82" s="23"/>
      <c r="G82" s="22"/>
      <c r="H82" s="22"/>
      <c r="I82" s="22"/>
      <c r="J82" s="22"/>
    </row>
    <row r="83" spans="1:10" ht="16.5" thickTop="1" thickBot="1" x14ac:dyDescent="0.3">
      <c r="A83" s="7">
        <v>77</v>
      </c>
      <c r="B83" s="5">
        <f t="shared" si="1"/>
        <v>0</v>
      </c>
      <c r="C83" s="22"/>
      <c r="D83" s="22"/>
      <c r="E83" s="22"/>
      <c r="F83" s="23"/>
      <c r="G83" s="22"/>
      <c r="H83" s="22"/>
      <c r="I83" s="22"/>
      <c r="J83" s="22"/>
    </row>
    <row r="84" spans="1:10" ht="16.5" thickTop="1" thickBot="1" x14ac:dyDescent="0.3">
      <c r="A84" s="7">
        <v>78</v>
      </c>
      <c r="B84" s="5">
        <f t="shared" si="1"/>
        <v>0</v>
      </c>
      <c r="C84" s="22"/>
      <c r="D84" s="22"/>
      <c r="E84" s="22"/>
      <c r="F84" s="23"/>
      <c r="G84" s="22"/>
      <c r="H84" s="22"/>
      <c r="I84" s="22"/>
      <c r="J84" s="22"/>
    </row>
    <row r="85" spans="1:10" ht="16.5" thickTop="1" thickBot="1" x14ac:dyDescent="0.3">
      <c r="A85" s="7">
        <v>79</v>
      </c>
      <c r="B85" s="5">
        <f t="shared" si="1"/>
        <v>0</v>
      </c>
      <c r="C85" s="22"/>
      <c r="D85" s="22"/>
      <c r="E85" s="22"/>
      <c r="F85" s="23"/>
      <c r="G85" s="22"/>
      <c r="H85" s="22"/>
      <c r="I85" s="22"/>
      <c r="J85" s="22"/>
    </row>
    <row r="86" spans="1:10" ht="16.5" thickTop="1" thickBot="1" x14ac:dyDescent="0.3">
      <c r="A86" s="7">
        <v>80</v>
      </c>
      <c r="B86" s="5">
        <f t="shared" si="1"/>
        <v>0</v>
      </c>
      <c r="C86" s="22"/>
      <c r="D86" s="22"/>
      <c r="E86" s="22"/>
      <c r="F86" s="23"/>
      <c r="G86" s="22"/>
      <c r="H86" s="22"/>
      <c r="I86" s="22"/>
      <c r="J86" s="22"/>
    </row>
    <row r="87" spans="1:10" ht="16.5" thickTop="1" thickBot="1" x14ac:dyDescent="0.3">
      <c r="A87" s="7">
        <v>81</v>
      </c>
      <c r="B87" s="5">
        <f t="shared" si="1"/>
        <v>0</v>
      </c>
      <c r="C87" s="22"/>
      <c r="D87" s="22"/>
      <c r="E87" s="22"/>
      <c r="F87" s="23"/>
      <c r="G87" s="22"/>
      <c r="H87" s="22"/>
      <c r="I87" s="22"/>
      <c r="J87" s="22"/>
    </row>
    <row r="88" spans="1:10" ht="16.5" thickTop="1" thickBot="1" x14ac:dyDescent="0.3">
      <c r="A88" s="7">
        <v>82</v>
      </c>
      <c r="B88" s="5">
        <f t="shared" si="1"/>
        <v>0</v>
      </c>
      <c r="C88" s="22"/>
      <c r="D88" s="22"/>
      <c r="E88" s="22"/>
      <c r="F88" s="23"/>
      <c r="G88" s="22"/>
      <c r="H88" s="22"/>
      <c r="I88" s="22"/>
      <c r="J88" s="22"/>
    </row>
    <row r="89" spans="1:10" ht="16.5" thickTop="1" thickBot="1" x14ac:dyDescent="0.3">
      <c r="A89" s="7">
        <v>83</v>
      </c>
      <c r="B89" s="5">
        <f t="shared" si="1"/>
        <v>0</v>
      </c>
      <c r="C89" s="22"/>
      <c r="D89" s="22"/>
      <c r="E89" s="22"/>
      <c r="F89" s="23"/>
      <c r="G89" s="22"/>
      <c r="H89" s="22"/>
      <c r="I89" s="22"/>
      <c r="J89" s="22"/>
    </row>
    <row r="90" spans="1:10" ht="16.5" thickTop="1" thickBot="1" x14ac:dyDescent="0.3">
      <c r="A90" s="7">
        <v>84</v>
      </c>
      <c r="B90" s="5">
        <f t="shared" si="1"/>
        <v>0</v>
      </c>
      <c r="C90" s="22"/>
      <c r="D90" s="22"/>
      <c r="E90" s="22"/>
      <c r="F90" s="23"/>
      <c r="G90" s="22"/>
      <c r="H90" s="22"/>
      <c r="I90" s="22"/>
      <c r="J90" s="22"/>
    </row>
    <row r="91" spans="1:10" ht="16.5" thickTop="1" thickBot="1" x14ac:dyDescent="0.3">
      <c r="A91" s="7">
        <v>85</v>
      </c>
      <c r="B91" s="5">
        <f t="shared" si="1"/>
        <v>0</v>
      </c>
      <c r="C91" s="22"/>
      <c r="D91" s="22"/>
      <c r="E91" s="22"/>
      <c r="F91" s="23"/>
      <c r="G91" s="22"/>
      <c r="H91" s="22"/>
      <c r="I91" s="22"/>
      <c r="J91" s="22"/>
    </row>
    <row r="92" spans="1:10" ht="16.5" thickTop="1" thickBot="1" x14ac:dyDescent="0.3">
      <c r="A92" s="7">
        <v>86</v>
      </c>
      <c r="B92" s="5">
        <f t="shared" si="1"/>
        <v>0</v>
      </c>
      <c r="C92" s="22"/>
      <c r="D92" s="22"/>
      <c r="E92" s="22"/>
      <c r="F92" s="23"/>
      <c r="G92" s="22"/>
      <c r="H92" s="22"/>
      <c r="I92" s="22"/>
      <c r="J92" s="22"/>
    </row>
    <row r="93" spans="1:10" ht="16.5" thickTop="1" thickBot="1" x14ac:dyDescent="0.3">
      <c r="A93" s="7">
        <v>87</v>
      </c>
      <c r="B93" s="5">
        <f t="shared" si="1"/>
        <v>0</v>
      </c>
      <c r="C93" s="22"/>
      <c r="D93" s="22"/>
      <c r="E93" s="22"/>
      <c r="F93" s="23"/>
      <c r="G93" s="22"/>
      <c r="H93" s="22"/>
      <c r="I93" s="22"/>
      <c r="J93" s="22"/>
    </row>
    <row r="94" spans="1:10" ht="16.5" thickTop="1" thickBot="1" x14ac:dyDescent="0.3">
      <c r="A94" s="7">
        <v>88</v>
      </c>
      <c r="B94" s="5">
        <f t="shared" si="1"/>
        <v>0</v>
      </c>
      <c r="C94" s="22"/>
      <c r="D94" s="22"/>
      <c r="E94" s="22"/>
      <c r="F94" s="23"/>
      <c r="G94" s="22"/>
      <c r="H94" s="22"/>
      <c r="I94" s="22"/>
      <c r="J94" s="22"/>
    </row>
    <row r="95" spans="1:10" ht="16.5" thickTop="1" thickBot="1" x14ac:dyDescent="0.3">
      <c r="A95" s="7">
        <v>89</v>
      </c>
      <c r="B95" s="5">
        <f t="shared" si="1"/>
        <v>0</v>
      </c>
      <c r="C95" s="22"/>
      <c r="D95" s="22"/>
      <c r="E95" s="22"/>
      <c r="F95" s="23"/>
      <c r="G95" s="22"/>
      <c r="H95" s="22"/>
      <c r="I95" s="22"/>
      <c r="J95" s="22"/>
    </row>
    <row r="96" spans="1:10" ht="16.5" thickTop="1" thickBot="1" x14ac:dyDescent="0.3">
      <c r="A96" s="7">
        <v>90</v>
      </c>
      <c r="B96" s="5">
        <f t="shared" si="1"/>
        <v>0</v>
      </c>
      <c r="C96" s="22"/>
      <c r="D96" s="22"/>
      <c r="E96" s="22"/>
      <c r="F96" s="23"/>
      <c r="G96" s="22"/>
      <c r="H96" s="22"/>
      <c r="I96" s="22"/>
      <c r="J96" s="22"/>
    </row>
    <row r="97" spans="1:10" ht="16.5" thickTop="1" thickBot="1" x14ac:dyDescent="0.3">
      <c r="A97" s="7">
        <v>91</v>
      </c>
      <c r="B97" s="5">
        <f t="shared" si="1"/>
        <v>0</v>
      </c>
      <c r="C97" s="22"/>
      <c r="D97" s="22"/>
      <c r="E97" s="22"/>
      <c r="F97" s="23"/>
      <c r="G97" s="22"/>
      <c r="H97" s="22"/>
      <c r="I97" s="22"/>
      <c r="J97" s="22"/>
    </row>
    <row r="98" spans="1:10" ht="16.5" thickTop="1" thickBot="1" x14ac:dyDescent="0.3">
      <c r="A98" s="7">
        <v>92</v>
      </c>
      <c r="B98" s="5">
        <f t="shared" si="1"/>
        <v>0</v>
      </c>
      <c r="C98" s="22"/>
      <c r="D98" s="22"/>
      <c r="E98" s="22"/>
      <c r="F98" s="23"/>
      <c r="G98" s="22"/>
      <c r="H98" s="22"/>
      <c r="I98" s="22"/>
      <c r="J98" s="22"/>
    </row>
    <row r="99" spans="1:10" ht="16.5" thickTop="1" thickBot="1" x14ac:dyDescent="0.3">
      <c r="A99" s="7">
        <v>93</v>
      </c>
      <c r="B99" s="5">
        <f t="shared" si="1"/>
        <v>0</v>
      </c>
      <c r="C99" s="22"/>
      <c r="D99" s="22"/>
      <c r="E99" s="22"/>
      <c r="F99" s="23"/>
      <c r="G99" s="22"/>
      <c r="H99" s="22"/>
      <c r="I99" s="22"/>
      <c r="J99" s="22"/>
    </row>
    <row r="100" spans="1:10" ht="16.5" thickTop="1" thickBot="1" x14ac:dyDescent="0.3">
      <c r="A100" s="7">
        <v>94</v>
      </c>
      <c r="B100" s="5">
        <f t="shared" si="1"/>
        <v>0</v>
      </c>
      <c r="C100" s="22"/>
      <c r="D100" s="22"/>
      <c r="E100" s="22"/>
      <c r="F100" s="23"/>
      <c r="G100" s="22"/>
      <c r="H100" s="22"/>
      <c r="I100" s="22"/>
      <c r="J100" s="22"/>
    </row>
    <row r="101" spans="1:10" ht="16.5" thickTop="1" thickBot="1" x14ac:dyDescent="0.3">
      <c r="A101" s="7">
        <v>95</v>
      </c>
      <c r="B101" s="5">
        <f t="shared" si="1"/>
        <v>0</v>
      </c>
      <c r="C101" s="22"/>
      <c r="D101" s="22"/>
      <c r="E101" s="22"/>
      <c r="F101" s="23"/>
      <c r="G101" s="22"/>
      <c r="H101" s="22"/>
      <c r="I101" s="22"/>
      <c r="J101" s="22"/>
    </row>
    <row r="102" spans="1:10" ht="16.5" thickTop="1" thickBot="1" x14ac:dyDescent="0.3">
      <c r="A102" s="7">
        <v>96</v>
      </c>
      <c r="B102" s="5">
        <f t="shared" si="1"/>
        <v>0</v>
      </c>
      <c r="C102" s="22"/>
      <c r="D102" s="22"/>
      <c r="E102" s="22"/>
      <c r="F102" s="23"/>
      <c r="G102" s="22"/>
      <c r="H102" s="22"/>
      <c r="I102" s="22"/>
      <c r="J102" s="22"/>
    </row>
    <row r="103" spans="1:10" ht="16.5" thickTop="1" thickBot="1" x14ac:dyDescent="0.3">
      <c r="A103" s="7">
        <v>97</v>
      </c>
      <c r="B103" s="5">
        <f t="shared" si="1"/>
        <v>0</v>
      </c>
      <c r="C103" s="22"/>
      <c r="D103" s="22"/>
      <c r="E103" s="22"/>
      <c r="F103" s="23"/>
      <c r="G103" s="22"/>
      <c r="H103" s="22"/>
      <c r="I103" s="22"/>
      <c r="J103" s="22"/>
    </row>
    <row r="104" spans="1:10" ht="16.5" thickTop="1" thickBot="1" x14ac:dyDescent="0.3">
      <c r="A104" s="7">
        <v>98</v>
      </c>
      <c r="B104" s="5">
        <f t="shared" si="1"/>
        <v>0</v>
      </c>
      <c r="C104" s="22"/>
      <c r="D104" s="22"/>
      <c r="E104" s="22"/>
      <c r="F104" s="23"/>
      <c r="G104" s="22"/>
      <c r="H104" s="22"/>
      <c r="I104" s="22"/>
      <c r="J104" s="22"/>
    </row>
    <row r="105" spans="1:10" ht="16.5" thickTop="1" thickBot="1" x14ac:dyDescent="0.3">
      <c r="A105" s="7">
        <v>99</v>
      </c>
      <c r="B105" s="5">
        <f t="shared" si="1"/>
        <v>0</v>
      </c>
      <c r="C105" s="22"/>
      <c r="D105" s="22"/>
      <c r="E105" s="22"/>
      <c r="F105" s="23"/>
      <c r="G105" s="22"/>
      <c r="H105" s="22"/>
      <c r="I105" s="22"/>
      <c r="J105" s="22"/>
    </row>
    <row r="106" spans="1:10" ht="16.5" thickTop="1" thickBot="1" x14ac:dyDescent="0.3">
      <c r="A106" s="7">
        <v>100</v>
      </c>
      <c r="B106" s="5">
        <f t="shared" si="1"/>
        <v>0</v>
      </c>
      <c r="C106" s="22"/>
      <c r="D106" s="22"/>
      <c r="E106" s="22"/>
      <c r="F106" s="23"/>
      <c r="G106" s="22"/>
      <c r="H106" s="22"/>
      <c r="I106" s="22"/>
      <c r="J106" s="22"/>
    </row>
    <row r="107" spans="1:10" ht="15.75" thickTop="1" x14ac:dyDescent="0.25"/>
  </sheetData>
  <sheetProtection password="EB99" sheet="1" objects="1" scenarios="1" selectLockedCells="1"/>
  <mergeCells count="2">
    <mergeCell ref="A1:G1"/>
    <mergeCell ref="A2:G2"/>
  </mergeCells>
  <pageMargins left="0.7" right="0.7" top="0.78740157499999996" bottom="0.78740157499999996"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07"/>
  <sheetViews>
    <sheetView zoomScaleNormal="100" workbookViewId="0">
      <selection activeCell="F90" sqref="F90"/>
    </sheetView>
  </sheetViews>
  <sheetFormatPr baseColWidth="10" defaultRowHeight="15" x14ac:dyDescent="0.25"/>
  <cols>
    <col min="1" max="1" width="6.85546875" customWidth="1"/>
    <col min="2" max="2" width="28" style="3" customWidth="1"/>
    <col min="3" max="3" width="26.42578125" customWidth="1"/>
    <col min="4" max="4" width="31" bestFit="1" customWidth="1"/>
    <col min="5" max="5" width="26.42578125" customWidth="1"/>
    <col min="6" max="6" width="24.7109375" customWidth="1"/>
    <col min="7" max="7" width="27" customWidth="1"/>
    <col min="8" max="8" width="26.42578125" customWidth="1"/>
    <col min="9" max="9" width="22.140625" customWidth="1"/>
    <col min="10" max="11" width="17.28515625" customWidth="1"/>
  </cols>
  <sheetData>
    <row r="1" spans="1:11" ht="18.75" x14ac:dyDescent="0.3">
      <c r="A1" s="72" t="s">
        <v>74</v>
      </c>
      <c r="B1" s="72"/>
      <c r="C1" s="72"/>
      <c r="D1" s="72"/>
      <c r="E1" s="72"/>
      <c r="F1" s="72"/>
      <c r="G1" s="72"/>
      <c r="H1" s="72"/>
      <c r="I1" s="53"/>
    </row>
    <row r="2" spans="1:11" ht="18.75" x14ac:dyDescent="0.3">
      <c r="A2" s="72"/>
      <c r="B2" s="72"/>
      <c r="C2" s="72"/>
      <c r="D2" s="72"/>
      <c r="E2" s="72"/>
      <c r="F2" s="72"/>
      <c r="G2" s="72"/>
      <c r="H2" s="72"/>
      <c r="I2" s="53"/>
    </row>
    <row r="3" spans="1:11" x14ac:dyDescent="0.25">
      <c r="A3" s="3"/>
    </row>
    <row r="4" spans="1:11" s="1" customFormat="1" ht="30" x14ac:dyDescent="0.25">
      <c r="A4" s="16" t="s">
        <v>65</v>
      </c>
      <c r="B4" s="19" t="s">
        <v>37</v>
      </c>
      <c r="C4" s="16" t="s">
        <v>46</v>
      </c>
      <c r="D4" s="16" t="s">
        <v>9</v>
      </c>
      <c r="E4" s="16" t="s">
        <v>10</v>
      </c>
      <c r="F4" s="16" t="s">
        <v>32</v>
      </c>
      <c r="G4" s="16" t="s">
        <v>8</v>
      </c>
      <c r="H4" s="16" t="s">
        <v>11</v>
      </c>
      <c r="I4" s="49" t="s">
        <v>198</v>
      </c>
      <c r="J4" s="49" t="s">
        <v>196</v>
      </c>
      <c r="K4" s="49" t="s">
        <v>197</v>
      </c>
    </row>
    <row r="5" spans="1:11" s="1" customFormat="1" ht="15.75" thickBot="1" x14ac:dyDescent="0.3">
      <c r="A5" s="42"/>
      <c r="B5" s="43">
        <f>SUM(B7:B106)</f>
        <v>0</v>
      </c>
    </row>
    <row r="6" spans="1:11" s="1" customFormat="1" ht="16.5" thickTop="1" thickBot="1" x14ac:dyDescent="0.3">
      <c r="A6" s="42"/>
      <c r="B6" s="59">
        <f t="shared" ref="B6:B38" si="0">F6*G6</f>
        <v>200</v>
      </c>
      <c r="C6" s="55" t="s">
        <v>213</v>
      </c>
      <c r="D6" s="55" t="s">
        <v>214</v>
      </c>
      <c r="E6" s="55" t="s">
        <v>201</v>
      </c>
      <c r="F6" s="56">
        <v>10</v>
      </c>
      <c r="G6" s="56">
        <v>20</v>
      </c>
      <c r="H6" s="58">
        <v>42736</v>
      </c>
      <c r="I6" s="55" t="s">
        <v>7</v>
      </c>
      <c r="J6" s="55">
        <v>1</v>
      </c>
      <c r="K6" s="55">
        <v>1</v>
      </c>
    </row>
    <row r="7" spans="1:11" ht="16.5" thickTop="1" thickBot="1" x14ac:dyDescent="0.3">
      <c r="A7" s="7">
        <v>1</v>
      </c>
      <c r="B7" s="5">
        <f t="shared" si="0"/>
        <v>0</v>
      </c>
      <c r="C7" s="22"/>
      <c r="D7" s="22"/>
      <c r="E7" s="22"/>
      <c r="F7" s="23"/>
      <c r="G7" s="25"/>
      <c r="H7" s="22"/>
      <c r="I7" s="22"/>
      <c r="J7" s="22"/>
      <c r="K7" s="22"/>
    </row>
    <row r="8" spans="1:11" ht="16.5" thickTop="1" thickBot="1" x14ac:dyDescent="0.3">
      <c r="A8" s="7">
        <v>2</v>
      </c>
      <c r="B8" s="5">
        <f t="shared" si="0"/>
        <v>0</v>
      </c>
      <c r="C8" s="22"/>
      <c r="D8" s="22"/>
      <c r="E8" s="22"/>
      <c r="F8" s="23"/>
      <c r="G8" s="25"/>
      <c r="H8" s="22"/>
      <c r="I8" s="22"/>
      <c r="J8" s="22"/>
      <c r="K8" s="22"/>
    </row>
    <row r="9" spans="1:11" ht="16.5" thickTop="1" thickBot="1" x14ac:dyDescent="0.3">
      <c r="A9" s="7">
        <v>3</v>
      </c>
      <c r="B9" s="5">
        <f t="shared" si="0"/>
        <v>0</v>
      </c>
      <c r="C9" s="22"/>
      <c r="D9" s="22"/>
      <c r="E9" s="22"/>
      <c r="F9" s="23"/>
      <c r="G9" s="25"/>
      <c r="H9" s="22"/>
      <c r="I9" s="22"/>
      <c r="J9" s="22"/>
      <c r="K9" s="22"/>
    </row>
    <row r="10" spans="1:11" ht="16.5" thickTop="1" thickBot="1" x14ac:dyDescent="0.3">
      <c r="A10" s="7">
        <v>4</v>
      </c>
      <c r="B10" s="5">
        <f t="shared" si="0"/>
        <v>0</v>
      </c>
      <c r="C10" s="22"/>
      <c r="D10" s="22"/>
      <c r="E10" s="22"/>
      <c r="F10" s="23"/>
      <c r="G10" s="25"/>
      <c r="H10" s="22"/>
      <c r="I10" s="22"/>
      <c r="J10" s="22"/>
      <c r="K10" s="22"/>
    </row>
    <row r="11" spans="1:11" ht="16.5" thickTop="1" thickBot="1" x14ac:dyDescent="0.3">
      <c r="A11" s="7">
        <v>5</v>
      </c>
      <c r="B11" s="5">
        <f t="shared" si="0"/>
        <v>0</v>
      </c>
      <c r="C11" s="22"/>
      <c r="D11" s="22"/>
      <c r="E11" s="22"/>
      <c r="F11" s="23"/>
      <c r="G11" s="25"/>
      <c r="H11" s="22"/>
      <c r="I11" s="22"/>
      <c r="J11" s="22"/>
      <c r="K11" s="22"/>
    </row>
    <row r="12" spans="1:11" ht="16.5" thickTop="1" thickBot="1" x14ac:dyDescent="0.3">
      <c r="A12" s="7">
        <v>6</v>
      </c>
      <c r="B12" s="5">
        <f t="shared" si="0"/>
        <v>0</v>
      </c>
      <c r="C12" s="22"/>
      <c r="D12" s="22"/>
      <c r="E12" s="22"/>
      <c r="F12" s="23"/>
      <c r="G12" s="25"/>
      <c r="H12" s="22"/>
      <c r="I12" s="22"/>
      <c r="J12" s="22"/>
      <c r="K12" s="22"/>
    </row>
    <row r="13" spans="1:11" ht="16.5" thickTop="1" thickBot="1" x14ac:dyDescent="0.3">
      <c r="A13" s="7">
        <v>7</v>
      </c>
      <c r="B13" s="5">
        <f t="shared" si="0"/>
        <v>0</v>
      </c>
      <c r="C13" s="22"/>
      <c r="D13" s="22"/>
      <c r="E13" s="22"/>
      <c r="F13" s="23"/>
      <c r="G13" s="25"/>
      <c r="H13" s="22"/>
      <c r="I13" s="22"/>
      <c r="J13" s="22"/>
      <c r="K13" s="22"/>
    </row>
    <row r="14" spans="1:11" ht="16.5" thickTop="1" thickBot="1" x14ac:dyDescent="0.3">
      <c r="A14" s="7">
        <v>8</v>
      </c>
      <c r="B14" s="5">
        <f t="shared" si="0"/>
        <v>0</v>
      </c>
      <c r="C14" s="22"/>
      <c r="D14" s="22"/>
      <c r="E14" s="22"/>
      <c r="F14" s="23"/>
      <c r="G14" s="25"/>
      <c r="H14" s="22"/>
      <c r="I14" s="22"/>
      <c r="J14" s="22"/>
      <c r="K14" s="22"/>
    </row>
    <row r="15" spans="1:11" ht="16.5" thickTop="1" thickBot="1" x14ac:dyDescent="0.3">
      <c r="A15" s="7">
        <v>9</v>
      </c>
      <c r="B15" s="5">
        <f t="shared" si="0"/>
        <v>0</v>
      </c>
      <c r="C15" s="22"/>
      <c r="D15" s="22"/>
      <c r="E15" s="22"/>
      <c r="F15" s="23"/>
      <c r="G15" s="25"/>
      <c r="H15" s="22"/>
      <c r="I15" s="22"/>
      <c r="J15" s="22"/>
      <c r="K15" s="22"/>
    </row>
    <row r="16" spans="1:11" ht="16.5" thickTop="1" thickBot="1" x14ac:dyDescent="0.3">
      <c r="A16" s="7">
        <v>10</v>
      </c>
      <c r="B16" s="5">
        <f t="shared" si="0"/>
        <v>0</v>
      </c>
      <c r="C16" s="22"/>
      <c r="D16" s="22"/>
      <c r="E16" s="22"/>
      <c r="F16" s="23"/>
      <c r="G16" s="25"/>
      <c r="H16" s="22"/>
      <c r="I16" s="22"/>
      <c r="J16" s="22"/>
      <c r="K16" s="22"/>
    </row>
    <row r="17" spans="1:11" ht="16.5" thickTop="1" thickBot="1" x14ac:dyDescent="0.3">
      <c r="A17" s="7">
        <v>11</v>
      </c>
      <c r="B17" s="5">
        <f t="shared" si="0"/>
        <v>0</v>
      </c>
      <c r="C17" s="22"/>
      <c r="D17" s="22"/>
      <c r="E17" s="22"/>
      <c r="F17" s="23"/>
      <c r="G17" s="25"/>
      <c r="H17" s="22"/>
      <c r="I17" s="22"/>
      <c r="J17" s="22"/>
      <c r="K17" s="22"/>
    </row>
    <row r="18" spans="1:11" ht="16.5" thickTop="1" thickBot="1" x14ac:dyDescent="0.3">
      <c r="A18" s="7">
        <v>12</v>
      </c>
      <c r="B18" s="5">
        <f t="shared" si="0"/>
        <v>0</v>
      </c>
      <c r="C18" s="22"/>
      <c r="D18" s="22"/>
      <c r="E18" s="22"/>
      <c r="F18" s="23"/>
      <c r="G18" s="25"/>
      <c r="H18" s="22"/>
      <c r="I18" s="22"/>
      <c r="J18" s="22"/>
      <c r="K18" s="22"/>
    </row>
    <row r="19" spans="1:11" ht="16.5" thickTop="1" thickBot="1" x14ac:dyDescent="0.3">
      <c r="A19" s="7">
        <v>13</v>
      </c>
      <c r="B19" s="5">
        <f t="shared" si="0"/>
        <v>0</v>
      </c>
      <c r="C19" s="22"/>
      <c r="D19" s="22"/>
      <c r="E19" s="22"/>
      <c r="F19" s="23"/>
      <c r="G19" s="25"/>
      <c r="H19" s="22"/>
      <c r="I19" s="22"/>
      <c r="J19" s="22"/>
      <c r="K19" s="22"/>
    </row>
    <row r="20" spans="1:11" ht="16.5" thickTop="1" thickBot="1" x14ac:dyDescent="0.3">
      <c r="A20" s="7">
        <v>14</v>
      </c>
      <c r="B20" s="5">
        <f t="shared" si="0"/>
        <v>0</v>
      </c>
      <c r="C20" s="22"/>
      <c r="D20" s="22"/>
      <c r="E20" s="22"/>
      <c r="F20" s="23"/>
      <c r="G20" s="25"/>
      <c r="H20" s="22"/>
      <c r="I20" s="22"/>
      <c r="J20" s="22"/>
      <c r="K20" s="22"/>
    </row>
    <row r="21" spans="1:11" ht="16.5" thickTop="1" thickBot="1" x14ac:dyDescent="0.3">
      <c r="A21" s="7">
        <v>15</v>
      </c>
      <c r="B21" s="5">
        <f t="shared" si="0"/>
        <v>0</v>
      </c>
      <c r="C21" s="22"/>
      <c r="D21" s="22"/>
      <c r="E21" s="22"/>
      <c r="F21" s="23"/>
      <c r="G21" s="25"/>
      <c r="H21" s="22"/>
      <c r="I21" s="22"/>
      <c r="J21" s="22"/>
      <c r="K21" s="22"/>
    </row>
    <row r="22" spans="1:11" ht="16.5" thickTop="1" thickBot="1" x14ac:dyDescent="0.3">
      <c r="A22" s="7">
        <v>16</v>
      </c>
      <c r="B22" s="5">
        <f t="shared" si="0"/>
        <v>0</v>
      </c>
      <c r="C22" s="22"/>
      <c r="D22" s="22"/>
      <c r="E22" s="22"/>
      <c r="F22" s="23"/>
      <c r="G22" s="25"/>
      <c r="H22" s="22"/>
      <c r="I22" s="22"/>
      <c r="J22" s="22"/>
      <c r="K22" s="22"/>
    </row>
    <row r="23" spans="1:11" ht="16.5" thickTop="1" thickBot="1" x14ac:dyDescent="0.3">
      <c r="A23" s="7">
        <v>17</v>
      </c>
      <c r="B23" s="5">
        <f t="shared" si="0"/>
        <v>0</v>
      </c>
      <c r="C23" s="22"/>
      <c r="D23" s="22"/>
      <c r="E23" s="22"/>
      <c r="F23" s="23"/>
      <c r="G23" s="25"/>
      <c r="H23" s="22"/>
      <c r="I23" s="22"/>
      <c r="J23" s="22"/>
      <c r="K23" s="22"/>
    </row>
    <row r="24" spans="1:11" ht="16.5" thickTop="1" thickBot="1" x14ac:dyDescent="0.3">
      <c r="A24" s="7">
        <v>18</v>
      </c>
      <c r="B24" s="5">
        <f t="shared" si="0"/>
        <v>0</v>
      </c>
      <c r="C24" s="22"/>
      <c r="D24" s="22"/>
      <c r="E24" s="22"/>
      <c r="F24" s="23"/>
      <c r="G24" s="25"/>
      <c r="H24" s="22"/>
      <c r="I24" s="22"/>
      <c r="J24" s="22"/>
      <c r="K24" s="22"/>
    </row>
    <row r="25" spans="1:11" ht="16.5" thickTop="1" thickBot="1" x14ac:dyDescent="0.3">
      <c r="A25" s="7">
        <v>19</v>
      </c>
      <c r="B25" s="5">
        <f t="shared" si="0"/>
        <v>0</v>
      </c>
      <c r="C25" s="22"/>
      <c r="D25" s="22"/>
      <c r="E25" s="22"/>
      <c r="F25" s="23"/>
      <c r="G25" s="25"/>
      <c r="H25" s="22"/>
      <c r="I25" s="22"/>
      <c r="J25" s="22"/>
      <c r="K25" s="22"/>
    </row>
    <row r="26" spans="1:11" ht="16.5" thickTop="1" thickBot="1" x14ac:dyDescent="0.3">
      <c r="A26" s="7">
        <v>20</v>
      </c>
      <c r="B26" s="5">
        <f t="shared" si="0"/>
        <v>0</v>
      </c>
      <c r="C26" s="22"/>
      <c r="D26" s="22"/>
      <c r="E26" s="22"/>
      <c r="F26" s="23"/>
      <c r="G26" s="25"/>
      <c r="H26" s="22"/>
      <c r="I26" s="22"/>
      <c r="J26" s="22"/>
      <c r="K26" s="22"/>
    </row>
    <row r="27" spans="1:11" ht="16.5" thickTop="1" thickBot="1" x14ac:dyDescent="0.3">
      <c r="A27" s="7">
        <v>21</v>
      </c>
      <c r="B27" s="5">
        <f t="shared" si="0"/>
        <v>0</v>
      </c>
      <c r="C27" s="22"/>
      <c r="D27" s="22"/>
      <c r="E27" s="22"/>
      <c r="F27" s="23"/>
      <c r="G27" s="25"/>
      <c r="H27" s="22"/>
      <c r="I27" s="22"/>
      <c r="J27" s="22"/>
      <c r="K27" s="22"/>
    </row>
    <row r="28" spans="1:11" ht="16.5" thickTop="1" thickBot="1" x14ac:dyDescent="0.3">
      <c r="A28" s="7">
        <v>22</v>
      </c>
      <c r="B28" s="5">
        <f t="shared" si="0"/>
        <v>0</v>
      </c>
      <c r="C28" s="22"/>
      <c r="D28" s="22"/>
      <c r="E28" s="22"/>
      <c r="F28" s="23"/>
      <c r="G28" s="25"/>
      <c r="H28" s="22"/>
      <c r="I28" s="22"/>
      <c r="J28" s="22"/>
      <c r="K28" s="22"/>
    </row>
    <row r="29" spans="1:11" ht="16.5" thickTop="1" thickBot="1" x14ac:dyDescent="0.3">
      <c r="A29" s="7">
        <v>23</v>
      </c>
      <c r="B29" s="5">
        <f t="shared" si="0"/>
        <v>0</v>
      </c>
      <c r="C29" s="22"/>
      <c r="D29" s="22"/>
      <c r="E29" s="22"/>
      <c r="F29" s="23"/>
      <c r="G29" s="25"/>
      <c r="H29" s="22"/>
      <c r="I29" s="22"/>
      <c r="J29" s="22"/>
      <c r="K29" s="22"/>
    </row>
    <row r="30" spans="1:11" ht="16.5" thickTop="1" thickBot="1" x14ac:dyDescent="0.3">
      <c r="A30" s="7">
        <v>24</v>
      </c>
      <c r="B30" s="5">
        <f t="shared" si="0"/>
        <v>0</v>
      </c>
      <c r="C30" s="22"/>
      <c r="D30" s="22"/>
      <c r="E30" s="22"/>
      <c r="F30" s="23"/>
      <c r="G30" s="25"/>
      <c r="H30" s="22"/>
      <c r="I30" s="22"/>
      <c r="J30" s="22"/>
      <c r="K30" s="22"/>
    </row>
    <row r="31" spans="1:11" ht="16.5" thickTop="1" thickBot="1" x14ac:dyDescent="0.3">
      <c r="A31" s="7">
        <v>25</v>
      </c>
      <c r="B31" s="5">
        <f t="shared" si="0"/>
        <v>0</v>
      </c>
      <c r="C31" s="22"/>
      <c r="D31" s="22"/>
      <c r="E31" s="22"/>
      <c r="F31" s="23"/>
      <c r="G31" s="25"/>
      <c r="H31" s="22"/>
      <c r="I31" s="22"/>
      <c r="J31" s="22"/>
      <c r="K31" s="22"/>
    </row>
    <row r="32" spans="1:11" ht="16.5" thickTop="1" thickBot="1" x14ac:dyDescent="0.3">
      <c r="A32" s="7">
        <v>26</v>
      </c>
      <c r="B32" s="5">
        <f t="shared" si="0"/>
        <v>0</v>
      </c>
      <c r="C32" s="22"/>
      <c r="D32" s="22"/>
      <c r="E32" s="22"/>
      <c r="F32" s="23"/>
      <c r="G32" s="25"/>
      <c r="H32" s="22"/>
      <c r="I32" s="22"/>
      <c r="J32" s="22"/>
      <c r="K32" s="22"/>
    </row>
    <row r="33" spans="1:11" ht="16.5" thickTop="1" thickBot="1" x14ac:dyDescent="0.3">
      <c r="A33" s="7">
        <v>27</v>
      </c>
      <c r="B33" s="5">
        <f t="shared" si="0"/>
        <v>0</v>
      </c>
      <c r="C33" s="22"/>
      <c r="D33" s="22"/>
      <c r="E33" s="22"/>
      <c r="F33" s="23"/>
      <c r="G33" s="25"/>
      <c r="H33" s="22"/>
      <c r="I33" s="22"/>
      <c r="J33" s="22"/>
      <c r="K33" s="22"/>
    </row>
    <row r="34" spans="1:11" ht="16.5" thickTop="1" thickBot="1" x14ac:dyDescent="0.3">
      <c r="A34" s="7">
        <v>28</v>
      </c>
      <c r="B34" s="5">
        <f t="shared" si="0"/>
        <v>0</v>
      </c>
      <c r="C34" s="22"/>
      <c r="D34" s="22"/>
      <c r="E34" s="22"/>
      <c r="F34" s="23"/>
      <c r="G34" s="25"/>
      <c r="H34" s="22"/>
      <c r="I34" s="22"/>
      <c r="J34" s="22"/>
      <c r="K34" s="22"/>
    </row>
    <row r="35" spans="1:11" ht="16.5" thickTop="1" thickBot="1" x14ac:dyDescent="0.3">
      <c r="A35" s="7">
        <v>29</v>
      </c>
      <c r="B35" s="5">
        <f t="shared" si="0"/>
        <v>0</v>
      </c>
      <c r="C35" s="22"/>
      <c r="D35" s="22"/>
      <c r="E35" s="22"/>
      <c r="F35" s="23"/>
      <c r="G35" s="25"/>
      <c r="H35" s="22"/>
      <c r="I35" s="22"/>
      <c r="J35" s="22"/>
      <c r="K35" s="22"/>
    </row>
    <row r="36" spans="1:11" ht="16.5" thickTop="1" thickBot="1" x14ac:dyDescent="0.3">
      <c r="A36" s="7">
        <v>30</v>
      </c>
      <c r="B36" s="5">
        <f t="shared" si="0"/>
        <v>0</v>
      </c>
      <c r="C36" s="22"/>
      <c r="D36" s="22"/>
      <c r="E36" s="22"/>
      <c r="F36" s="23"/>
      <c r="G36" s="25"/>
      <c r="H36" s="22"/>
      <c r="I36" s="22"/>
      <c r="J36" s="22"/>
      <c r="K36" s="22"/>
    </row>
    <row r="37" spans="1:11" ht="16.5" thickTop="1" thickBot="1" x14ac:dyDescent="0.3">
      <c r="A37" s="7">
        <v>31</v>
      </c>
      <c r="B37" s="5">
        <f t="shared" si="0"/>
        <v>0</v>
      </c>
      <c r="C37" s="22"/>
      <c r="D37" s="22"/>
      <c r="E37" s="22"/>
      <c r="F37" s="23"/>
      <c r="G37" s="25"/>
      <c r="H37" s="22"/>
      <c r="I37" s="22"/>
      <c r="J37" s="22"/>
      <c r="K37" s="22"/>
    </row>
    <row r="38" spans="1:11" ht="16.5" thickTop="1" thickBot="1" x14ac:dyDescent="0.3">
      <c r="A38" s="7">
        <v>32</v>
      </c>
      <c r="B38" s="5">
        <f t="shared" si="0"/>
        <v>0</v>
      </c>
      <c r="C38" s="22"/>
      <c r="D38" s="22"/>
      <c r="E38" s="22"/>
      <c r="F38" s="23"/>
      <c r="G38" s="25"/>
      <c r="H38" s="22"/>
      <c r="I38" s="22"/>
      <c r="J38" s="22"/>
      <c r="K38" s="22"/>
    </row>
    <row r="39" spans="1:11" ht="16.5" thickTop="1" thickBot="1" x14ac:dyDescent="0.3">
      <c r="A39" s="7">
        <v>33</v>
      </c>
      <c r="B39" s="5">
        <f t="shared" ref="B39:B70" si="1">F39*G39</f>
        <v>0</v>
      </c>
      <c r="C39" s="22"/>
      <c r="D39" s="22"/>
      <c r="E39" s="22"/>
      <c r="F39" s="23"/>
      <c r="G39" s="25"/>
      <c r="H39" s="22"/>
      <c r="I39" s="22"/>
      <c r="J39" s="22"/>
      <c r="K39" s="22"/>
    </row>
    <row r="40" spans="1:11" ht="16.5" thickTop="1" thickBot="1" x14ac:dyDescent="0.3">
      <c r="A40" s="7">
        <v>34</v>
      </c>
      <c r="B40" s="5">
        <f t="shared" si="1"/>
        <v>0</v>
      </c>
      <c r="C40" s="22"/>
      <c r="D40" s="22"/>
      <c r="E40" s="22"/>
      <c r="F40" s="23"/>
      <c r="G40" s="25"/>
      <c r="H40" s="22"/>
      <c r="I40" s="22"/>
      <c r="J40" s="22"/>
      <c r="K40" s="22"/>
    </row>
    <row r="41" spans="1:11" ht="16.5" thickTop="1" thickBot="1" x14ac:dyDescent="0.3">
      <c r="A41" s="7">
        <v>35</v>
      </c>
      <c r="B41" s="5">
        <f t="shared" si="1"/>
        <v>0</v>
      </c>
      <c r="C41" s="22"/>
      <c r="D41" s="22"/>
      <c r="E41" s="22"/>
      <c r="F41" s="23"/>
      <c r="G41" s="25"/>
      <c r="H41" s="22"/>
      <c r="I41" s="22"/>
      <c r="J41" s="22"/>
      <c r="K41" s="22"/>
    </row>
    <row r="42" spans="1:11" ht="16.5" thickTop="1" thickBot="1" x14ac:dyDescent="0.3">
      <c r="A42" s="7">
        <v>36</v>
      </c>
      <c r="B42" s="5">
        <f t="shared" si="1"/>
        <v>0</v>
      </c>
      <c r="C42" s="22"/>
      <c r="D42" s="22"/>
      <c r="E42" s="22"/>
      <c r="F42" s="23"/>
      <c r="G42" s="25"/>
      <c r="H42" s="22"/>
      <c r="I42" s="22"/>
      <c r="J42" s="22"/>
      <c r="K42" s="22"/>
    </row>
    <row r="43" spans="1:11" ht="16.5" thickTop="1" thickBot="1" x14ac:dyDescent="0.3">
      <c r="A43" s="7">
        <v>37</v>
      </c>
      <c r="B43" s="5">
        <f t="shared" si="1"/>
        <v>0</v>
      </c>
      <c r="C43" s="22"/>
      <c r="D43" s="22"/>
      <c r="E43" s="22"/>
      <c r="F43" s="23"/>
      <c r="G43" s="25"/>
      <c r="H43" s="22"/>
      <c r="I43" s="22"/>
      <c r="J43" s="22"/>
      <c r="K43" s="22"/>
    </row>
    <row r="44" spans="1:11" ht="16.5" thickTop="1" thickBot="1" x14ac:dyDescent="0.3">
      <c r="A44" s="7">
        <v>38</v>
      </c>
      <c r="B44" s="5">
        <f t="shared" si="1"/>
        <v>0</v>
      </c>
      <c r="C44" s="22"/>
      <c r="D44" s="22"/>
      <c r="E44" s="22"/>
      <c r="F44" s="23"/>
      <c r="G44" s="25"/>
      <c r="H44" s="22"/>
      <c r="I44" s="22"/>
      <c r="J44" s="22"/>
      <c r="K44" s="22"/>
    </row>
    <row r="45" spans="1:11" ht="16.5" thickTop="1" thickBot="1" x14ac:dyDescent="0.3">
      <c r="A45" s="7">
        <v>39</v>
      </c>
      <c r="B45" s="5">
        <f t="shared" si="1"/>
        <v>0</v>
      </c>
      <c r="C45" s="22"/>
      <c r="D45" s="22"/>
      <c r="E45" s="22"/>
      <c r="F45" s="23"/>
      <c r="G45" s="25"/>
      <c r="H45" s="22"/>
      <c r="I45" s="22"/>
      <c r="J45" s="22"/>
      <c r="K45" s="22"/>
    </row>
    <row r="46" spans="1:11" ht="16.5" thickTop="1" thickBot="1" x14ac:dyDescent="0.3">
      <c r="A46" s="7">
        <v>40</v>
      </c>
      <c r="B46" s="5">
        <f t="shared" si="1"/>
        <v>0</v>
      </c>
      <c r="C46" s="22"/>
      <c r="D46" s="22"/>
      <c r="E46" s="22"/>
      <c r="F46" s="23"/>
      <c r="G46" s="25"/>
      <c r="H46" s="22"/>
      <c r="I46" s="22"/>
      <c r="J46" s="22"/>
      <c r="K46" s="22"/>
    </row>
    <row r="47" spans="1:11" ht="16.5" thickTop="1" thickBot="1" x14ac:dyDescent="0.3">
      <c r="A47" s="7">
        <v>41</v>
      </c>
      <c r="B47" s="5">
        <f t="shared" si="1"/>
        <v>0</v>
      </c>
      <c r="C47" s="22"/>
      <c r="D47" s="22"/>
      <c r="E47" s="22"/>
      <c r="F47" s="23"/>
      <c r="G47" s="25"/>
      <c r="H47" s="22"/>
      <c r="I47" s="22"/>
      <c r="J47" s="22"/>
      <c r="K47" s="22"/>
    </row>
    <row r="48" spans="1:11" ht="16.5" thickTop="1" thickBot="1" x14ac:dyDescent="0.3">
      <c r="A48" s="7">
        <v>42</v>
      </c>
      <c r="B48" s="5">
        <f t="shared" si="1"/>
        <v>0</v>
      </c>
      <c r="C48" s="22"/>
      <c r="D48" s="22"/>
      <c r="E48" s="22"/>
      <c r="F48" s="23"/>
      <c r="G48" s="25"/>
      <c r="H48" s="22"/>
      <c r="I48" s="22"/>
      <c r="J48" s="22"/>
      <c r="K48" s="22"/>
    </row>
    <row r="49" spans="1:11" ht="16.5" thickTop="1" thickBot="1" x14ac:dyDescent="0.3">
      <c r="A49" s="7">
        <v>43</v>
      </c>
      <c r="B49" s="5">
        <f t="shared" si="1"/>
        <v>0</v>
      </c>
      <c r="C49" s="22"/>
      <c r="D49" s="22"/>
      <c r="E49" s="22"/>
      <c r="F49" s="23"/>
      <c r="G49" s="25"/>
      <c r="H49" s="22"/>
      <c r="I49" s="22"/>
      <c r="J49" s="22"/>
      <c r="K49" s="22"/>
    </row>
    <row r="50" spans="1:11" ht="16.5" thickTop="1" thickBot="1" x14ac:dyDescent="0.3">
      <c r="A50" s="7">
        <v>44</v>
      </c>
      <c r="B50" s="5">
        <f t="shared" si="1"/>
        <v>0</v>
      </c>
      <c r="C50" s="22"/>
      <c r="D50" s="22"/>
      <c r="E50" s="22"/>
      <c r="F50" s="23"/>
      <c r="G50" s="25"/>
      <c r="H50" s="22"/>
      <c r="I50" s="22"/>
      <c r="J50" s="22"/>
      <c r="K50" s="22"/>
    </row>
    <row r="51" spans="1:11" ht="16.5" thickTop="1" thickBot="1" x14ac:dyDescent="0.3">
      <c r="A51" s="7">
        <v>45</v>
      </c>
      <c r="B51" s="5">
        <f t="shared" si="1"/>
        <v>0</v>
      </c>
      <c r="C51" s="22"/>
      <c r="D51" s="22"/>
      <c r="E51" s="22"/>
      <c r="F51" s="23"/>
      <c r="G51" s="25"/>
      <c r="H51" s="22"/>
      <c r="I51" s="22"/>
      <c r="J51" s="22"/>
      <c r="K51" s="22"/>
    </row>
    <row r="52" spans="1:11" ht="16.5" thickTop="1" thickBot="1" x14ac:dyDescent="0.3">
      <c r="A52" s="7">
        <v>46</v>
      </c>
      <c r="B52" s="5">
        <f t="shared" si="1"/>
        <v>0</v>
      </c>
      <c r="C52" s="22"/>
      <c r="D52" s="22"/>
      <c r="E52" s="22"/>
      <c r="F52" s="23"/>
      <c r="G52" s="25"/>
      <c r="H52" s="22"/>
      <c r="I52" s="22"/>
      <c r="J52" s="22"/>
      <c r="K52" s="22"/>
    </row>
    <row r="53" spans="1:11" ht="16.5" thickTop="1" thickBot="1" x14ac:dyDescent="0.3">
      <c r="A53" s="7">
        <v>47</v>
      </c>
      <c r="B53" s="5">
        <f t="shared" si="1"/>
        <v>0</v>
      </c>
      <c r="C53" s="22"/>
      <c r="D53" s="22"/>
      <c r="E53" s="22"/>
      <c r="F53" s="23"/>
      <c r="G53" s="25"/>
      <c r="H53" s="22"/>
      <c r="I53" s="22"/>
      <c r="J53" s="22"/>
      <c r="K53" s="22"/>
    </row>
    <row r="54" spans="1:11" ht="16.5" thickTop="1" thickBot="1" x14ac:dyDescent="0.3">
      <c r="A54" s="7">
        <v>48</v>
      </c>
      <c r="B54" s="5">
        <f t="shared" si="1"/>
        <v>0</v>
      </c>
      <c r="C54" s="22"/>
      <c r="D54" s="22"/>
      <c r="E54" s="22"/>
      <c r="F54" s="23"/>
      <c r="G54" s="25"/>
      <c r="H54" s="22"/>
      <c r="I54" s="22"/>
      <c r="J54" s="22"/>
      <c r="K54" s="22"/>
    </row>
    <row r="55" spans="1:11" ht="16.5" thickTop="1" thickBot="1" x14ac:dyDescent="0.3">
      <c r="A55" s="7">
        <v>49</v>
      </c>
      <c r="B55" s="5">
        <f t="shared" si="1"/>
        <v>0</v>
      </c>
      <c r="C55" s="22"/>
      <c r="D55" s="22"/>
      <c r="E55" s="22"/>
      <c r="F55" s="23"/>
      <c r="G55" s="25"/>
      <c r="H55" s="22"/>
      <c r="I55" s="22"/>
      <c r="J55" s="22"/>
      <c r="K55" s="22"/>
    </row>
    <row r="56" spans="1:11" ht="16.5" thickTop="1" thickBot="1" x14ac:dyDescent="0.3">
      <c r="A56" s="7">
        <v>50</v>
      </c>
      <c r="B56" s="5">
        <f t="shared" si="1"/>
        <v>0</v>
      </c>
      <c r="C56" s="22"/>
      <c r="D56" s="22"/>
      <c r="E56" s="22"/>
      <c r="F56" s="23"/>
      <c r="G56" s="25"/>
      <c r="H56" s="22"/>
      <c r="I56" s="22"/>
      <c r="J56" s="22"/>
      <c r="K56" s="22"/>
    </row>
    <row r="57" spans="1:11" ht="16.5" thickTop="1" thickBot="1" x14ac:dyDescent="0.3">
      <c r="A57" s="7">
        <v>51</v>
      </c>
      <c r="B57" s="5">
        <f t="shared" si="1"/>
        <v>0</v>
      </c>
      <c r="C57" s="22"/>
      <c r="D57" s="22"/>
      <c r="E57" s="22"/>
      <c r="F57" s="23"/>
      <c r="G57" s="25"/>
      <c r="H57" s="22"/>
      <c r="I57" s="22"/>
      <c r="J57" s="22"/>
      <c r="K57" s="22"/>
    </row>
    <row r="58" spans="1:11" ht="16.5" thickTop="1" thickBot="1" x14ac:dyDescent="0.3">
      <c r="A58" s="7">
        <v>52</v>
      </c>
      <c r="B58" s="5">
        <f t="shared" si="1"/>
        <v>0</v>
      </c>
      <c r="C58" s="22"/>
      <c r="D58" s="22"/>
      <c r="E58" s="22"/>
      <c r="F58" s="23"/>
      <c r="G58" s="25"/>
      <c r="H58" s="22"/>
      <c r="I58" s="22"/>
      <c r="J58" s="22"/>
      <c r="K58" s="22"/>
    </row>
    <row r="59" spans="1:11" ht="16.5" thickTop="1" thickBot="1" x14ac:dyDescent="0.3">
      <c r="A59" s="7">
        <v>53</v>
      </c>
      <c r="B59" s="5">
        <f t="shared" si="1"/>
        <v>0</v>
      </c>
      <c r="C59" s="22"/>
      <c r="D59" s="22"/>
      <c r="E59" s="22"/>
      <c r="F59" s="23"/>
      <c r="G59" s="25"/>
      <c r="H59" s="22"/>
      <c r="I59" s="22"/>
      <c r="J59" s="22"/>
      <c r="K59" s="22"/>
    </row>
    <row r="60" spans="1:11" ht="16.5" thickTop="1" thickBot="1" x14ac:dyDescent="0.3">
      <c r="A60" s="7">
        <v>54</v>
      </c>
      <c r="B60" s="5">
        <f t="shared" si="1"/>
        <v>0</v>
      </c>
      <c r="C60" s="22"/>
      <c r="D60" s="22"/>
      <c r="E60" s="22"/>
      <c r="F60" s="23"/>
      <c r="G60" s="25"/>
      <c r="H60" s="22"/>
      <c r="I60" s="22"/>
      <c r="J60" s="22"/>
      <c r="K60" s="22"/>
    </row>
    <row r="61" spans="1:11" ht="16.5" thickTop="1" thickBot="1" x14ac:dyDescent="0.3">
      <c r="A61" s="7">
        <v>55</v>
      </c>
      <c r="B61" s="5">
        <f t="shared" si="1"/>
        <v>0</v>
      </c>
      <c r="C61" s="22"/>
      <c r="D61" s="22"/>
      <c r="E61" s="22"/>
      <c r="F61" s="23"/>
      <c r="G61" s="25"/>
      <c r="H61" s="22"/>
      <c r="I61" s="22"/>
      <c r="J61" s="22"/>
      <c r="K61" s="22"/>
    </row>
    <row r="62" spans="1:11" ht="16.5" thickTop="1" thickBot="1" x14ac:dyDescent="0.3">
      <c r="A62" s="7">
        <v>56</v>
      </c>
      <c r="B62" s="5">
        <f t="shared" si="1"/>
        <v>0</v>
      </c>
      <c r="C62" s="22"/>
      <c r="D62" s="22"/>
      <c r="E62" s="22"/>
      <c r="F62" s="23"/>
      <c r="G62" s="25"/>
      <c r="H62" s="22"/>
      <c r="I62" s="22"/>
      <c r="J62" s="22"/>
      <c r="K62" s="22"/>
    </row>
    <row r="63" spans="1:11" ht="16.5" thickTop="1" thickBot="1" x14ac:dyDescent="0.3">
      <c r="A63" s="7">
        <v>57</v>
      </c>
      <c r="B63" s="5">
        <f t="shared" si="1"/>
        <v>0</v>
      </c>
      <c r="C63" s="22"/>
      <c r="D63" s="22"/>
      <c r="E63" s="22"/>
      <c r="F63" s="23"/>
      <c r="G63" s="25"/>
      <c r="H63" s="22"/>
      <c r="I63" s="22"/>
      <c r="J63" s="22"/>
      <c r="K63" s="22"/>
    </row>
    <row r="64" spans="1:11" ht="16.5" thickTop="1" thickBot="1" x14ac:dyDescent="0.3">
      <c r="A64" s="7">
        <v>58</v>
      </c>
      <c r="B64" s="5">
        <f t="shared" si="1"/>
        <v>0</v>
      </c>
      <c r="C64" s="22"/>
      <c r="D64" s="22"/>
      <c r="E64" s="22"/>
      <c r="F64" s="23"/>
      <c r="G64" s="25"/>
      <c r="H64" s="22"/>
      <c r="I64" s="22"/>
      <c r="J64" s="22"/>
      <c r="K64" s="22"/>
    </row>
    <row r="65" spans="1:11" ht="16.5" thickTop="1" thickBot="1" x14ac:dyDescent="0.3">
      <c r="A65" s="7">
        <v>59</v>
      </c>
      <c r="B65" s="5">
        <f t="shared" si="1"/>
        <v>0</v>
      </c>
      <c r="C65" s="22"/>
      <c r="D65" s="22"/>
      <c r="E65" s="22"/>
      <c r="F65" s="23"/>
      <c r="G65" s="25"/>
      <c r="H65" s="22"/>
      <c r="I65" s="22"/>
      <c r="J65" s="22"/>
      <c r="K65" s="22"/>
    </row>
    <row r="66" spans="1:11" ht="16.5" thickTop="1" thickBot="1" x14ac:dyDescent="0.3">
      <c r="A66" s="7">
        <v>60</v>
      </c>
      <c r="B66" s="5">
        <f t="shared" si="1"/>
        <v>0</v>
      </c>
      <c r="C66" s="22"/>
      <c r="D66" s="22"/>
      <c r="E66" s="22"/>
      <c r="F66" s="23"/>
      <c r="G66" s="25"/>
      <c r="H66" s="22"/>
      <c r="I66" s="22"/>
      <c r="J66" s="22"/>
      <c r="K66" s="22"/>
    </row>
    <row r="67" spans="1:11" ht="16.5" thickTop="1" thickBot="1" x14ac:dyDescent="0.3">
      <c r="A67" s="7">
        <v>61</v>
      </c>
      <c r="B67" s="5">
        <f t="shared" si="1"/>
        <v>0</v>
      </c>
      <c r="C67" s="22"/>
      <c r="D67" s="22"/>
      <c r="E67" s="22"/>
      <c r="F67" s="23"/>
      <c r="G67" s="25"/>
      <c r="H67" s="22"/>
      <c r="I67" s="22"/>
      <c r="J67" s="22"/>
      <c r="K67" s="22"/>
    </row>
    <row r="68" spans="1:11" ht="16.5" thickTop="1" thickBot="1" x14ac:dyDescent="0.3">
      <c r="A68" s="7">
        <v>62</v>
      </c>
      <c r="B68" s="5">
        <f t="shared" si="1"/>
        <v>0</v>
      </c>
      <c r="C68" s="22"/>
      <c r="D68" s="22"/>
      <c r="E68" s="22"/>
      <c r="F68" s="23"/>
      <c r="G68" s="25"/>
      <c r="H68" s="22"/>
      <c r="I68" s="22"/>
      <c r="J68" s="22"/>
      <c r="K68" s="22"/>
    </row>
    <row r="69" spans="1:11" ht="16.5" thickTop="1" thickBot="1" x14ac:dyDescent="0.3">
      <c r="A69" s="7">
        <v>63</v>
      </c>
      <c r="B69" s="5">
        <f t="shared" si="1"/>
        <v>0</v>
      </c>
      <c r="C69" s="22"/>
      <c r="D69" s="22"/>
      <c r="E69" s="22"/>
      <c r="F69" s="23"/>
      <c r="G69" s="25"/>
      <c r="H69" s="22"/>
      <c r="I69" s="22"/>
      <c r="J69" s="22"/>
      <c r="K69" s="22"/>
    </row>
    <row r="70" spans="1:11" ht="16.5" thickTop="1" thickBot="1" x14ac:dyDescent="0.3">
      <c r="A70" s="7">
        <v>64</v>
      </c>
      <c r="B70" s="5">
        <f t="shared" si="1"/>
        <v>0</v>
      </c>
      <c r="C70" s="22"/>
      <c r="D70" s="22"/>
      <c r="E70" s="22"/>
      <c r="F70" s="23"/>
      <c r="G70" s="25"/>
      <c r="H70" s="22"/>
      <c r="I70" s="22"/>
      <c r="J70" s="22"/>
      <c r="K70" s="22"/>
    </row>
    <row r="71" spans="1:11" ht="16.5" thickTop="1" thickBot="1" x14ac:dyDescent="0.3">
      <c r="A71" s="7">
        <v>65</v>
      </c>
      <c r="B71" s="5">
        <f t="shared" ref="B71:B106" si="2">F71*G71</f>
        <v>0</v>
      </c>
      <c r="C71" s="22"/>
      <c r="D71" s="22"/>
      <c r="E71" s="22"/>
      <c r="F71" s="23"/>
      <c r="G71" s="25"/>
      <c r="H71" s="22"/>
      <c r="I71" s="22"/>
      <c r="J71" s="22"/>
      <c r="K71" s="22"/>
    </row>
    <row r="72" spans="1:11" ht="16.5" thickTop="1" thickBot="1" x14ac:dyDescent="0.3">
      <c r="A72" s="7">
        <v>66</v>
      </c>
      <c r="B72" s="5">
        <f t="shared" si="2"/>
        <v>0</v>
      </c>
      <c r="C72" s="22"/>
      <c r="D72" s="22"/>
      <c r="E72" s="22"/>
      <c r="F72" s="23"/>
      <c r="G72" s="25"/>
      <c r="H72" s="22"/>
      <c r="I72" s="22"/>
      <c r="J72" s="22"/>
      <c r="K72" s="22"/>
    </row>
    <row r="73" spans="1:11" ht="16.5" thickTop="1" thickBot="1" x14ac:dyDescent="0.3">
      <c r="A73" s="7">
        <v>67</v>
      </c>
      <c r="B73" s="5">
        <f t="shared" si="2"/>
        <v>0</v>
      </c>
      <c r="C73" s="22"/>
      <c r="D73" s="22"/>
      <c r="E73" s="22"/>
      <c r="F73" s="23"/>
      <c r="G73" s="25"/>
      <c r="H73" s="22"/>
      <c r="I73" s="22"/>
      <c r="J73" s="22"/>
      <c r="K73" s="22"/>
    </row>
    <row r="74" spans="1:11" ht="16.5" thickTop="1" thickBot="1" x14ac:dyDescent="0.3">
      <c r="A74" s="7">
        <v>68</v>
      </c>
      <c r="B74" s="5">
        <f t="shared" si="2"/>
        <v>0</v>
      </c>
      <c r="C74" s="22"/>
      <c r="D74" s="22"/>
      <c r="E74" s="22"/>
      <c r="F74" s="23"/>
      <c r="G74" s="25"/>
      <c r="H74" s="22"/>
      <c r="I74" s="22"/>
      <c r="J74" s="22"/>
      <c r="K74" s="22"/>
    </row>
    <row r="75" spans="1:11" ht="16.5" thickTop="1" thickBot="1" x14ac:dyDescent="0.3">
      <c r="A75" s="7">
        <v>69</v>
      </c>
      <c r="B75" s="5">
        <f t="shared" si="2"/>
        <v>0</v>
      </c>
      <c r="C75" s="22"/>
      <c r="D75" s="22"/>
      <c r="E75" s="22"/>
      <c r="F75" s="23"/>
      <c r="G75" s="25"/>
      <c r="H75" s="22"/>
      <c r="I75" s="22"/>
      <c r="J75" s="22"/>
      <c r="K75" s="22"/>
    </row>
    <row r="76" spans="1:11" ht="16.5" thickTop="1" thickBot="1" x14ac:dyDescent="0.3">
      <c r="A76" s="7">
        <v>70</v>
      </c>
      <c r="B76" s="5">
        <f t="shared" si="2"/>
        <v>0</v>
      </c>
      <c r="C76" s="22"/>
      <c r="D76" s="22"/>
      <c r="E76" s="22"/>
      <c r="F76" s="23"/>
      <c r="G76" s="25"/>
      <c r="H76" s="22"/>
      <c r="I76" s="22"/>
      <c r="J76" s="22"/>
      <c r="K76" s="22"/>
    </row>
    <row r="77" spans="1:11" ht="16.5" thickTop="1" thickBot="1" x14ac:dyDescent="0.3">
      <c r="A77" s="7">
        <v>71</v>
      </c>
      <c r="B77" s="5">
        <f t="shared" si="2"/>
        <v>0</v>
      </c>
      <c r="C77" s="22"/>
      <c r="D77" s="22"/>
      <c r="E77" s="22"/>
      <c r="F77" s="23"/>
      <c r="G77" s="25"/>
      <c r="H77" s="22"/>
      <c r="I77" s="22"/>
      <c r="J77" s="22"/>
      <c r="K77" s="22"/>
    </row>
    <row r="78" spans="1:11" ht="16.5" thickTop="1" thickBot="1" x14ac:dyDescent="0.3">
      <c r="A78" s="7">
        <v>72</v>
      </c>
      <c r="B78" s="5">
        <f t="shared" si="2"/>
        <v>0</v>
      </c>
      <c r="C78" s="22"/>
      <c r="D78" s="22"/>
      <c r="E78" s="22"/>
      <c r="F78" s="23"/>
      <c r="G78" s="25"/>
      <c r="H78" s="22"/>
      <c r="I78" s="22"/>
      <c r="J78" s="22"/>
      <c r="K78" s="22"/>
    </row>
    <row r="79" spans="1:11" ht="16.5" thickTop="1" thickBot="1" x14ac:dyDescent="0.3">
      <c r="A79" s="7">
        <v>73</v>
      </c>
      <c r="B79" s="5">
        <f t="shared" si="2"/>
        <v>0</v>
      </c>
      <c r="C79" s="22"/>
      <c r="D79" s="22"/>
      <c r="E79" s="22"/>
      <c r="F79" s="23"/>
      <c r="G79" s="25"/>
      <c r="H79" s="22"/>
      <c r="I79" s="22"/>
      <c r="J79" s="22"/>
      <c r="K79" s="22"/>
    </row>
    <row r="80" spans="1:11" ht="16.5" thickTop="1" thickBot="1" x14ac:dyDescent="0.3">
      <c r="A80" s="7">
        <v>74</v>
      </c>
      <c r="B80" s="5">
        <f t="shared" si="2"/>
        <v>0</v>
      </c>
      <c r="C80" s="22"/>
      <c r="D80" s="22"/>
      <c r="E80" s="22"/>
      <c r="F80" s="23"/>
      <c r="G80" s="25"/>
      <c r="H80" s="22"/>
      <c r="I80" s="22"/>
      <c r="J80" s="22"/>
      <c r="K80" s="22"/>
    </row>
    <row r="81" spans="1:11" ht="16.5" thickTop="1" thickBot="1" x14ac:dyDescent="0.3">
      <c r="A81" s="7">
        <v>75</v>
      </c>
      <c r="B81" s="5">
        <f t="shared" si="2"/>
        <v>0</v>
      </c>
      <c r="C81" s="22"/>
      <c r="D81" s="22"/>
      <c r="E81" s="22"/>
      <c r="F81" s="23"/>
      <c r="G81" s="25"/>
      <c r="H81" s="22"/>
      <c r="I81" s="22"/>
      <c r="J81" s="22"/>
      <c r="K81" s="22"/>
    </row>
    <row r="82" spans="1:11" ht="16.5" thickTop="1" thickBot="1" x14ac:dyDescent="0.3">
      <c r="A82" s="7">
        <v>76</v>
      </c>
      <c r="B82" s="5">
        <f t="shared" si="2"/>
        <v>0</v>
      </c>
      <c r="C82" s="22"/>
      <c r="D82" s="22"/>
      <c r="E82" s="22"/>
      <c r="F82" s="23"/>
      <c r="G82" s="25"/>
      <c r="H82" s="22"/>
      <c r="I82" s="22"/>
      <c r="J82" s="22"/>
      <c r="K82" s="22"/>
    </row>
    <row r="83" spans="1:11" ht="16.5" thickTop="1" thickBot="1" x14ac:dyDescent="0.3">
      <c r="A83" s="7">
        <v>77</v>
      </c>
      <c r="B83" s="5">
        <f t="shared" si="2"/>
        <v>0</v>
      </c>
      <c r="C83" s="22"/>
      <c r="D83" s="22"/>
      <c r="E83" s="22"/>
      <c r="F83" s="23"/>
      <c r="G83" s="25"/>
      <c r="H83" s="22"/>
      <c r="I83" s="22"/>
      <c r="J83" s="22"/>
      <c r="K83" s="22"/>
    </row>
    <row r="84" spans="1:11" ht="16.5" thickTop="1" thickBot="1" x14ac:dyDescent="0.3">
      <c r="A84" s="7">
        <v>78</v>
      </c>
      <c r="B84" s="5">
        <f t="shared" si="2"/>
        <v>0</v>
      </c>
      <c r="C84" s="22"/>
      <c r="D84" s="22"/>
      <c r="E84" s="22"/>
      <c r="F84" s="23"/>
      <c r="G84" s="25"/>
      <c r="H84" s="22"/>
      <c r="I84" s="22"/>
      <c r="J84" s="22"/>
      <c r="K84" s="22"/>
    </row>
    <row r="85" spans="1:11" ht="16.5" thickTop="1" thickBot="1" x14ac:dyDescent="0.3">
      <c r="A85" s="7">
        <v>79</v>
      </c>
      <c r="B85" s="5">
        <f t="shared" si="2"/>
        <v>0</v>
      </c>
      <c r="C85" s="22"/>
      <c r="D85" s="22"/>
      <c r="E85" s="22"/>
      <c r="F85" s="23"/>
      <c r="G85" s="25"/>
      <c r="H85" s="22"/>
      <c r="I85" s="22"/>
      <c r="J85" s="22"/>
      <c r="K85" s="22"/>
    </row>
    <row r="86" spans="1:11" ht="16.5" thickTop="1" thickBot="1" x14ac:dyDescent="0.3">
      <c r="A86" s="7">
        <v>80</v>
      </c>
      <c r="B86" s="5">
        <f t="shared" si="2"/>
        <v>0</v>
      </c>
      <c r="C86" s="22"/>
      <c r="D86" s="22"/>
      <c r="E86" s="22"/>
      <c r="F86" s="23"/>
      <c r="G86" s="25"/>
      <c r="H86" s="22"/>
      <c r="I86" s="22"/>
      <c r="J86" s="22"/>
      <c r="K86" s="22"/>
    </row>
    <row r="87" spans="1:11" ht="16.5" thickTop="1" thickBot="1" x14ac:dyDescent="0.3">
      <c r="A87" s="7">
        <v>81</v>
      </c>
      <c r="B87" s="5">
        <f t="shared" si="2"/>
        <v>0</v>
      </c>
      <c r="C87" s="22"/>
      <c r="D87" s="22"/>
      <c r="E87" s="22"/>
      <c r="F87" s="23"/>
      <c r="G87" s="25"/>
      <c r="H87" s="22"/>
      <c r="I87" s="22"/>
      <c r="J87" s="22"/>
      <c r="K87" s="22"/>
    </row>
    <row r="88" spans="1:11" ht="16.5" thickTop="1" thickBot="1" x14ac:dyDescent="0.3">
      <c r="A88" s="7">
        <v>82</v>
      </c>
      <c r="B88" s="5">
        <f t="shared" si="2"/>
        <v>0</v>
      </c>
      <c r="C88" s="22"/>
      <c r="D88" s="22"/>
      <c r="E88" s="22"/>
      <c r="F88" s="23"/>
      <c r="G88" s="25"/>
      <c r="H88" s="22"/>
      <c r="I88" s="22"/>
      <c r="J88" s="22"/>
      <c r="K88" s="22"/>
    </row>
    <row r="89" spans="1:11" ht="16.5" thickTop="1" thickBot="1" x14ac:dyDescent="0.3">
      <c r="A89" s="7">
        <v>83</v>
      </c>
      <c r="B89" s="5">
        <f t="shared" si="2"/>
        <v>0</v>
      </c>
      <c r="C89" s="22"/>
      <c r="D89" s="22"/>
      <c r="E89" s="22"/>
      <c r="F89" s="23"/>
      <c r="G89" s="25"/>
      <c r="H89" s="22"/>
      <c r="I89" s="22"/>
      <c r="J89" s="22"/>
      <c r="K89" s="22"/>
    </row>
    <row r="90" spans="1:11" ht="16.5" thickTop="1" thickBot="1" x14ac:dyDescent="0.3">
      <c r="A90" s="7">
        <v>84</v>
      </c>
      <c r="B90" s="5">
        <f t="shared" si="2"/>
        <v>0</v>
      </c>
      <c r="C90" s="22"/>
      <c r="D90" s="22"/>
      <c r="E90" s="22"/>
      <c r="F90" s="23"/>
      <c r="G90" s="25"/>
      <c r="H90" s="22"/>
      <c r="I90" s="22"/>
      <c r="J90" s="22"/>
      <c r="K90" s="22"/>
    </row>
    <row r="91" spans="1:11" ht="16.5" thickTop="1" thickBot="1" x14ac:dyDescent="0.3">
      <c r="A91" s="7">
        <v>85</v>
      </c>
      <c r="B91" s="5">
        <f t="shared" si="2"/>
        <v>0</v>
      </c>
      <c r="C91" s="22"/>
      <c r="D91" s="22"/>
      <c r="E91" s="22"/>
      <c r="F91" s="23"/>
      <c r="G91" s="25"/>
      <c r="H91" s="22"/>
      <c r="I91" s="22"/>
      <c r="J91" s="22"/>
      <c r="K91" s="22"/>
    </row>
    <row r="92" spans="1:11" ht="16.5" thickTop="1" thickBot="1" x14ac:dyDescent="0.3">
      <c r="A92" s="7">
        <v>86</v>
      </c>
      <c r="B92" s="5">
        <f t="shared" si="2"/>
        <v>0</v>
      </c>
      <c r="C92" s="22"/>
      <c r="D92" s="22"/>
      <c r="E92" s="22"/>
      <c r="F92" s="23"/>
      <c r="G92" s="25"/>
      <c r="H92" s="22"/>
      <c r="I92" s="22"/>
      <c r="J92" s="22"/>
      <c r="K92" s="22"/>
    </row>
    <row r="93" spans="1:11" ht="16.5" thickTop="1" thickBot="1" x14ac:dyDescent="0.3">
      <c r="A93" s="7">
        <v>87</v>
      </c>
      <c r="B93" s="5">
        <f t="shared" si="2"/>
        <v>0</v>
      </c>
      <c r="C93" s="22"/>
      <c r="D93" s="22"/>
      <c r="E93" s="22"/>
      <c r="F93" s="23"/>
      <c r="G93" s="25"/>
      <c r="H93" s="22"/>
      <c r="I93" s="22"/>
      <c r="J93" s="22"/>
      <c r="K93" s="22"/>
    </row>
    <row r="94" spans="1:11" ht="16.5" thickTop="1" thickBot="1" x14ac:dyDescent="0.3">
      <c r="A94" s="7">
        <v>88</v>
      </c>
      <c r="B94" s="5">
        <f t="shared" si="2"/>
        <v>0</v>
      </c>
      <c r="C94" s="22"/>
      <c r="D94" s="22"/>
      <c r="E94" s="22"/>
      <c r="F94" s="23"/>
      <c r="G94" s="25"/>
      <c r="H94" s="22"/>
      <c r="I94" s="22"/>
      <c r="J94" s="22"/>
      <c r="K94" s="22"/>
    </row>
    <row r="95" spans="1:11" ht="16.5" thickTop="1" thickBot="1" x14ac:dyDescent="0.3">
      <c r="A95" s="7">
        <v>89</v>
      </c>
      <c r="B95" s="5">
        <f t="shared" si="2"/>
        <v>0</v>
      </c>
      <c r="C95" s="22"/>
      <c r="D95" s="22"/>
      <c r="E95" s="22"/>
      <c r="F95" s="23"/>
      <c r="G95" s="25"/>
      <c r="H95" s="22"/>
      <c r="I95" s="22"/>
      <c r="J95" s="22"/>
      <c r="K95" s="22"/>
    </row>
    <row r="96" spans="1:11" ht="16.5" thickTop="1" thickBot="1" x14ac:dyDescent="0.3">
      <c r="A96" s="7">
        <v>90</v>
      </c>
      <c r="B96" s="5">
        <f t="shared" si="2"/>
        <v>0</v>
      </c>
      <c r="C96" s="22"/>
      <c r="D96" s="22"/>
      <c r="E96" s="22"/>
      <c r="F96" s="23"/>
      <c r="G96" s="25"/>
      <c r="H96" s="22"/>
      <c r="I96" s="22"/>
      <c r="J96" s="22"/>
      <c r="K96" s="22"/>
    </row>
    <row r="97" spans="1:11" ht="16.5" thickTop="1" thickBot="1" x14ac:dyDescent="0.3">
      <c r="A97" s="7">
        <v>91</v>
      </c>
      <c r="B97" s="5">
        <f t="shared" si="2"/>
        <v>0</v>
      </c>
      <c r="C97" s="22"/>
      <c r="D97" s="22"/>
      <c r="E97" s="22"/>
      <c r="F97" s="23"/>
      <c r="G97" s="25"/>
      <c r="H97" s="22"/>
      <c r="I97" s="22"/>
      <c r="J97" s="22"/>
      <c r="K97" s="22"/>
    </row>
    <row r="98" spans="1:11" ht="16.5" thickTop="1" thickBot="1" x14ac:dyDescent="0.3">
      <c r="A98" s="7">
        <v>92</v>
      </c>
      <c r="B98" s="5">
        <f t="shared" si="2"/>
        <v>0</v>
      </c>
      <c r="C98" s="22"/>
      <c r="D98" s="22"/>
      <c r="E98" s="22"/>
      <c r="F98" s="23"/>
      <c r="G98" s="25"/>
      <c r="H98" s="22"/>
      <c r="I98" s="22"/>
      <c r="J98" s="22"/>
      <c r="K98" s="22"/>
    </row>
    <row r="99" spans="1:11" ht="16.5" thickTop="1" thickBot="1" x14ac:dyDescent="0.3">
      <c r="A99" s="7">
        <v>93</v>
      </c>
      <c r="B99" s="5">
        <f t="shared" si="2"/>
        <v>0</v>
      </c>
      <c r="C99" s="22"/>
      <c r="D99" s="22"/>
      <c r="E99" s="22"/>
      <c r="F99" s="23"/>
      <c r="G99" s="25"/>
      <c r="H99" s="22"/>
      <c r="I99" s="22"/>
      <c r="J99" s="22"/>
      <c r="K99" s="22"/>
    </row>
    <row r="100" spans="1:11" ht="16.5" thickTop="1" thickBot="1" x14ac:dyDescent="0.3">
      <c r="A100" s="7">
        <v>94</v>
      </c>
      <c r="B100" s="5">
        <f t="shared" si="2"/>
        <v>0</v>
      </c>
      <c r="C100" s="22"/>
      <c r="D100" s="22"/>
      <c r="E100" s="22"/>
      <c r="F100" s="23"/>
      <c r="G100" s="25"/>
      <c r="H100" s="22"/>
      <c r="I100" s="22"/>
      <c r="J100" s="22"/>
      <c r="K100" s="22"/>
    </row>
    <row r="101" spans="1:11" ht="16.5" thickTop="1" thickBot="1" x14ac:dyDescent="0.3">
      <c r="A101" s="7">
        <v>95</v>
      </c>
      <c r="B101" s="5">
        <f t="shared" si="2"/>
        <v>0</v>
      </c>
      <c r="C101" s="22"/>
      <c r="D101" s="22"/>
      <c r="E101" s="22"/>
      <c r="F101" s="23"/>
      <c r="G101" s="25"/>
      <c r="H101" s="22"/>
      <c r="I101" s="22"/>
      <c r="J101" s="22"/>
      <c r="K101" s="22"/>
    </row>
    <row r="102" spans="1:11" ht="16.5" thickTop="1" thickBot="1" x14ac:dyDescent="0.3">
      <c r="A102" s="7">
        <v>96</v>
      </c>
      <c r="B102" s="5">
        <f t="shared" si="2"/>
        <v>0</v>
      </c>
      <c r="C102" s="22"/>
      <c r="D102" s="22"/>
      <c r="E102" s="22"/>
      <c r="F102" s="23"/>
      <c r="G102" s="25"/>
      <c r="H102" s="22"/>
      <c r="I102" s="22"/>
      <c r="J102" s="22"/>
      <c r="K102" s="22"/>
    </row>
    <row r="103" spans="1:11" ht="16.5" thickTop="1" thickBot="1" x14ac:dyDescent="0.3">
      <c r="A103" s="7">
        <v>97</v>
      </c>
      <c r="B103" s="5">
        <f t="shared" si="2"/>
        <v>0</v>
      </c>
      <c r="C103" s="22"/>
      <c r="D103" s="22"/>
      <c r="E103" s="22"/>
      <c r="F103" s="23"/>
      <c r="G103" s="25"/>
      <c r="H103" s="22"/>
      <c r="I103" s="22"/>
      <c r="J103" s="22"/>
      <c r="K103" s="22"/>
    </row>
    <row r="104" spans="1:11" ht="16.5" thickTop="1" thickBot="1" x14ac:dyDescent="0.3">
      <c r="A104" s="7">
        <v>98</v>
      </c>
      <c r="B104" s="5">
        <f t="shared" si="2"/>
        <v>0</v>
      </c>
      <c r="C104" s="22"/>
      <c r="D104" s="22"/>
      <c r="E104" s="22"/>
      <c r="F104" s="23"/>
      <c r="G104" s="25"/>
      <c r="H104" s="22"/>
      <c r="I104" s="22"/>
      <c r="J104" s="22"/>
      <c r="K104" s="22"/>
    </row>
    <row r="105" spans="1:11" ht="16.5" thickTop="1" thickBot="1" x14ac:dyDescent="0.3">
      <c r="A105" s="7">
        <v>99</v>
      </c>
      <c r="B105" s="5">
        <f t="shared" si="2"/>
        <v>0</v>
      </c>
      <c r="C105" s="22"/>
      <c r="D105" s="22"/>
      <c r="E105" s="22"/>
      <c r="F105" s="23"/>
      <c r="G105" s="25"/>
      <c r="H105" s="22"/>
      <c r="I105" s="22"/>
      <c r="J105" s="22"/>
      <c r="K105" s="22"/>
    </row>
    <row r="106" spans="1:11" ht="16.5" thickTop="1" thickBot="1" x14ac:dyDescent="0.3">
      <c r="A106" s="7">
        <v>100</v>
      </c>
      <c r="B106" s="5">
        <f t="shared" si="2"/>
        <v>0</v>
      </c>
      <c r="C106" s="22"/>
      <c r="D106" s="22"/>
      <c r="E106" s="22"/>
      <c r="F106" s="23"/>
      <c r="G106" s="25"/>
      <c r="H106" s="22"/>
      <c r="I106" s="22"/>
      <c r="J106" s="22"/>
      <c r="K106" s="22"/>
    </row>
    <row r="107" spans="1:11" ht="15.75" thickTop="1" x14ac:dyDescent="0.25"/>
  </sheetData>
  <sheetProtection password="EB99" sheet="1" objects="1" scenarios="1" selectLockedCells="1"/>
  <mergeCells count="2">
    <mergeCell ref="A1:H1"/>
    <mergeCell ref="A2:H2"/>
  </mergeCells>
  <pageMargins left="0.7" right="0.7" top="0.78740157499999996" bottom="0.78740157499999996"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Hinweise</vt:lpstr>
      <vt:lpstr>Unternehmen</vt:lpstr>
      <vt:lpstr>Kosten Hardware</vt:lpstr>
      <vt:lpstr>Kosten Software</vt:lpstr>
      <vt:lpstr>Kosten Planung Projektierung</vt:lpstr>
      <vt:lpstr>Kosten Wartung jährlich</vt:lpstr>
      <vt:lpstr>Fremdleistungen einmal</vt:lpstr>
      <vt:lpstr>Fremdleistungen jährlich</vt:lpstr>
      <vt:lpstr>Fremdleistung Personal jährlich</vt:lpstr>
      <vt:lpstr>Summe jährl Kosten</vt:lpstr>
      <vt:lpstr>Unternehmenskennzahlen TK</vt:lpstr>
      <vt:lpstr>Unternehmenskennzahlen Konzern</vt:lpstr>
      <vt:lpstr>Angebotene Produkte</vt:lpstr>
      <vt:lpstr>Anlagen</vt:lpstr>
      <vt:lpstr>'Kosten Hardware'!Druckbereich</vt:lpstr>
      <vt:lpstr>'Kosten Software'!Druckbereich</vt:lpstr>
      <vt:lpstr>Hinweise!OLE_LINK1</vt:lpstr>
    </vt:vector>
  </TitlesOfParts>
  <Company>Bundesnetzagentur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BK2e</dc:creator>
  <cp:lastModifiedBy>BK2e</cp:lastModifiedBy>
  <cp:lastPrinted>2017-06-08T06:57:04Z</cp:lastPrinted>
  <dcterms:created xsi:type="dcterms:W3CDTF">2017-03-20T09:16:24Z</dcterms:created>
  <dcterms:modified xsi:type="dcterms:W3CDTF">2017-08-31T09:05:10Z</dcterms:modified>
</cp:coreProperties>
</file>